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100_ＩＴ推進係\820_オープンデータ（ﾃﾞｰﾀ公開・さがみオープンデータ推進研究会）\R8\統計えびな　公開\"/>
    </mc:Choice>
  </mc:AlternateContent>
  <xr:revisionPtr revIDLastSave="0" documentId="13_ncr:1_{C20CB512-E4D7-459C-8337-3BED71A76554}" xr6:coauthVersionLast="47" xr6:coauthVersionMax="47" xr10:uidLastSave="{00000000-0000-0000-0000-000000000000}"/>
  <bookViews>
    <workbookView xWindow="-108" yWindow="-108" windowWidth="30936" windowHeight="16896" tabRatio="878" xr2:uid="{00000000-000D-0000-FFFF-FFFF00000000}"/>
  </bookViews>
  <sheets>
    <sheet name="L-1.児童手当（子ども手当）の支給状況" sheetId="153" r:id="rId1"/>
    <sheet name="L-2. 児童扶養手当・特別児童扶養手当の" sheetId="122" r:id="rId2"/>
    <sheet name="L-3. 保育所の状況" sheetId="123" r:id="rId3"/>
    <sheet name="L-4. 保育所別児童数及び職員数" sheetId="149" r:id="rId4"/>
    <sheet name="L-5. 福祉施設の利用状況 " sheetId="164" r:id="rId5"/>
    <sheet name="L-6. 民生委員数" sheetId="144" r:id="rId6"/>
    <sheet name="L-7. 民生委員の活動状況 " sheetId="147" r:id="rId7"/>
    <sheet name="L-8. 生活保護の状況" sheetId="145" r:id="rId8"/>
    <sheet name="L-9. 生活保護費の支給状況" sheetId="161" r:id="rId9"/>
    <sheet name="L-10.高齢者の状況" sheetId="151" r:id="rId10"/>
    <sheet name="L-11. 養護老人ﾎｰﾑ及び特別養護老人ﾎｰﾑ入所措置数" sheetId="129" r:id="rId11"/>
    <sheet name="L-12. 福祉医療費の給付状況 " sheetId="162" r:id="rId12"/>
    <sheet name="L-13. 身体障害者福祉法に定める等級表の障がい別該当者数" sheetId="163" r:id="rId13"/>
    <sheet name="L-14. 知的障がい者の状況" sheetId="126" r:id="rId14"/>
    <sheet name="L-15. 精神障がい者保護福祉手帳等級別承認件数" sheetId="127" r:id="rId15"/>
    <sheet name="L-16. 国民健康保険の加入状況" sheetId="139" r:id="rId16"/>
    <sheet name="L-18. 国民健康保険の給付及び助成状況" sheetId="160" r:id="rId17"/>
    <sheet name="L-19. 国民健康保険税の状況 " sheetId="157" r:id="rId18"/>
    <sheet name="L-20. 後期高齢者医療の状況" sheetId="150" r:id="rId19"/>
    <sheet name="L-21. 国民年金の適用状況" sheetId="158" r:id="rId20"/>
    <sheet name="L-22. 国民年金の給付状況 " sheetId="159" r:id="rId21"/>
  </sheets>
  <definedNames>
    <definedName name="_xlnm.Print_Area" localSheetId="0">'L-1.児童手当（子ども手当）の支給状況'!$A$2:$G$39</definedName>
    <definedName name="_xlnm.Print_Area" localSheetId="9">'L-10.高齢者の状況'!$A$2:$L$26</definedName>
    <definedName name="_xlnm.Print_Area" localSheetId="10">'L-11. 養護老人ﾎｰﾑ及び特別養護老人ﾎｰﾑ入所措置数'!$A$2:$F$14</definedName>
    <definedName name="_xlnm.Print_Area" localSheetId="11">'L-12. 福祉医療費の給付状況 '!$A$3:$L$30</definedName>
    <definedName name="_xlnm.Print_Area" localSheetId="12">'L-13. 身体障害者福祉法に定める等級表の障がい別該当者数'!$A$2:$N$21</definedName>
    <definedName name="_xlnm.Print_Area" localSheetId="13">'L-14. 知的障がい者の状況'!$A$2:$H$14</definedName>
    <definedName name="_xlnm.Print_Area" localSheetId="14">'L-15. 精神障がい者保護福祉手帳等級別承認件数'!$A$2:$G$14</definedName>
    <definedName name="_xlnm.Print_Area" localSheetId="15">'L-16. 国民健康保険の加入状況'!$A$2:$L$28</definedName>
    <definedName name="_xlnm.Print_Area" localSheetId="16">'L-18. 国民健康保険の給付及び助成状況'!$A$1:$L$32</definedName>
    <definedName name="_xlnm.Print_Area" localSheetId="17">'L-19. 国民健康保険税の状況 '!$A$2:$H$45</definedName>
    <definedName name="_xlnm.Print_Area" localSheetId="1">'L-2. 児童扶養手当・特別児童扶養手当の'!$A$2:$E$15</definedName>
    <definedName name="_xlnm.Print_Area" localSheetId="18">'L-20. 後期高齢者医療の状況'!$A$2:$H$15</definedName>
    <definedName name="_xlnm.Print_Area" localSheetId="19">'L-21. 国民年金の適用状況'!$A$2:$H$16</definedName>
    <definedName name="_xlnm.Print_Area" localSheetId="20">'L-22. 国民年金の給付状況 '!$A$2:$K$39</definedName>
    <definedName name="_xlnm.Print_Area" localSheetId="2">'L-3. 保育所の状況'!$A$2:$J$15</definedName>
    <definedName name="_xlnm.Print_Area" localSheetId="3">'L-4. 保育所別児童数及び職員数'!$A$2:$P$38</definedName>
    <definedName name="_xlnm.Print_Area" localSheetId="4">'L-5. 福祉施設の利用状況 '!$A$2:$K$28</definedName>
    <definedName name="_xlnm.Print_Area" localSheetId="5">'L-6. 民生委員数'!$A$1:$G$15</definedName>
    <definedName name="_xlnm.Print_Area" localSheetId="6">'L-7. 民生委員の活動状況 '!$A$2:$K$34</definedName>
    <definedName name="_xlnm.Print_Area" localSheetId="8">'L-9. 生活保護費の支給状況'!$A$2:$K$38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2" i="149" l="1"/>
  <c r="L41" i="149"/>
  <c r="L40" i="149"/>
  <c r="L39" i="149"/>
  <c r="L38" i="149"/>
  <c r="L37" i="149"/>
  <c r="L36" i="149"/>
  <c r="L35" i="149"/>
  <c r="L34" i="149"/>
  <c r="L33" i="149"/>
  <c r="L32" i="149"/>
  <c r="L31" i="149"/>
  <c r="L30" i="149"/>
  <c r="L29" i="149"/>
  <c r="L28" i="149"/>
  <c r="L27" i="149"/>
  <c r="L26" i="149"/>
  <c r="L25" i="149"/>
  <c r="L24" i="149"/>
  <c r="L23" i="149"/>
  <c r="L22" i="149"/>
  <c r="L21" i="149"/>
  <c r="L20" i="149"/>
  <c r="L19" i="149"/>
  <c r="L18" i="149"/>
  <c r="L17" i="149"/>
  <c r="L16" i="149"/>
  <c r="L15" i="149"/>
  <c r="L14" i="149"/>
  <c r="L13" i="149"/>
  <c r="L12" i="149"/>
  <c r="L11" i="149"/>
  <c r="O9" i="149"/>
  <c r="N9" i="149"/>
  <c r="M9" i="149"/>
  <c r="K9" i="149"/>
  <c r="J9" i="149"/>
  <c r="I9" i="149"/>
  <c r="H9" i="149"/>
  <c r="G9" i="149"/>
  <c r="F9" i="149"/>
  <c r="E9" i="149"/>
  <c r="D9" i="149"/>
  <c r="L9" i="149" l="1"/>
</calcChain>
</file>

<file path=xl/sharedStrings.xml><?xml version="1.0" encoding="utf-8"?>
<sst xmlns="http://schemas.openxmlformats.org/spreadsheetml/2006/main" count="922" uniqueCount="381">
  <si>
    <t>人</t>
  </si>
  <si>
    <t>延児童数</t>
  </si>
  <si>
    <t>支給額</t>
  </si>
  <si>
    <t>円</t>
  </si>
  <si>
    <t>総　数</t>
  </si>
  <si>
    <t>男</t>
  </si>
  <si>
    <t>女</t>
  </si>
  <si>
    <t>千円</t>
  </si>
  <si>
    <t>件数</t>
  </si>
  <si>
    <t>金額</t>
  </si>
  <si>
    <t>件</t>
  </si>
  <si>
    <t>計</t>
  </si>
  <si>
    <t>費用額</t>
  </si>
  <si>
    <t>　円</t>
  </si>
  <si>
    <t>旧障害年金</t>
  </si>
  <si>
    <t>世帯</t>
  </si>
  <si>
    <t>保険税調定額</t>
  </si>
  <si>
    <t>保険税収納額</t>
  </si>
  <si>
    <t>総　数</t>
    <rPh sb="0" eb="1">
      <t>フサ</t>
    </rPh>
    <rPh sb="2" eb="3">
      <t>カズ</t>
    </rPh>
    <phoneticPr fontId="9"/>
  </si>
  <si>
    <t>総合福祉会館</t>
  </si>
  <si>
    <t>本郷老人福祉センター</t>
  </si>
  <si>
    <t>利用者数</t>
  </si>
  <si>
    <t>延人員</t>
  </si>
  <si>
    <t>被保護世帯</t>
  </si>
  <si>
    <t>被保護人</t>
  </si>
  <si>
    <t>生活費</t>
    <rPh sb="0" eb="3">
      <t>セイカツヒ</t>
    </rPh>
    <phoneticPr fontId="9"/>
  </si>
  <si>
    <t>仕事</t>
    <rPh sb="0" eb="2">
      <t>シゴト</t>
    </rPh>
    <phoneticPr fontId="9"/>
  </si>
  <si>
    <t>住居</t>
    <rPh sb="0" eb="2">
      <t>ジュウキョ</t>
    </rPh>
    <phoneticPr fontId="9"/>
  </si>
  <si>
    <t>日常的
な支援</t>
    <rPh sb="0" eb="3">
      <t>ニチジョウテキ</t>
    </rPh>
    <rPh sb="5" eb="7">
      <t>シエン</t>
    </rPh>
    <phoneticPr fontId="9"/>
  </si>
  <si>
    <t>その他</t>
    <rPh sb="2" eb="3">
      <t>タ</t>
    </rPh>
    <phoneticPr fontId="9"/>
  </si>
  <si>
    <t>総数</t>
    <rPh sb="0" eb="2">
      <t>ソウスウ</t>
    </rPh>
    <phoneticPr fontId="9"/>
  </si>
  <si>
    <t>児 童 扶 養 手 当</t>
  </si>
  <si>
    <t>特 別 児 童 扶 養 手 当</t>
  </si>
  <si>
    <t>受給資格者</t>
  </si>
  <si>
    <t>支給停止</t>
  </si>
  <si>
    <t>受給者</t>
  </si>
  <si>
    <t>保育士</t>
  </si>
  <si>
    <t>定　員</t>
  </si>
  <si>
    <t>３歳未満</t>
  </si>
  <si>
    <t>４歳以上</t>
  </si>
  <si>
    <t>最重度</t>
  </si>
  <si>
    <t>養護老人ホーム</t>
  </si>
  <si>
    <t>（各年4月1日現在）</t>
    <phoneticPr fontId="3"/>
  </si>
  <si>
    <t>支給額</t>
    <phoneticPr fontId="3"/>
  </si>
  <si>
    <t>人</t>
    <rPh sb="0" eb="1">
      <t>ニン</t>
    </rPh>
    <phoneticPr fontId="3"/>
  </si>
  <si>
    <t>世帯</t>
    <rPh sb="0" eb="2">
      <t>セタイ</t>
    </rPh>
    <phoneticPr fontId="3"/>
  </si>
  <si>
    <t>調理師</t>
  </si>
  <si>
    <t>門沢橋保育園</t>
  </si>
  <si>
    <t>中新田保育園</t>
  </si>
  <si>
    <t>勝瀬保育園</t>
  </si>
  <si>
    <t>たちばな保育園</t>
  </si>
  <si>
    <t>社会福祉法人</t>
  </si>
  <si>
    <t>さがみ愛子園</t>
  </si>
  <si>
    <t>ふたば愛子園</t>
  </si>
  <si>
    <t>人</t>
    <rPh sb="0" eb="1">
      <t>ニン</t>
    </rPh>
    <phoneticPr fontId="14"/>
  </si>
  <si>
    <t>人数</t>
    <rPh sb="0" eb="1">
      <t>ヒト</t>
    </rPh>
    <rPh sb="1" eb="2">
      <t>カズ</t>
    </rPh>
    <phoneticPr fontId="9"/>
  </si>
  <si>
    <t>児 童 数</t>
    <rPh sb="4" eb="5">
      <t>カズ</t>
    </rPh>
    <phoneticPr fontId="14"/>
  </si>
  <si>
    <t>職　員　数</t>
    <rPh sb="0" eb="1">
      <t>ショク</t>
    </rPh>
    <rPh sb="2" eb="3">
      <t>イン</t>
    </rPh>
    <rPh sb="4" eb="5">
      <t>カズ</t>
    </rPh>
    <phoneticPr fontId="9"/>
  </si>
  <si>
    <t>児 童 数</t>
    <rPh sb="0" eb="1">
      <t>ジ</t>
    </rPh>
    <rPh sb="2" eb="3">
      <t>ワラベ</t>
    </rPh>
    <rPh sb="4" eb="5">
      <t>カズ</t>
    </rPh>
    <phoneticPr fontId="3"/>
  </si>
  <si>
    <t>65歳～74歳</t>
    <rPh sb="2" eb="3">
      <t>サイ</t>
    </rPh>
    <rPh sb="6" eb="7">
      <t>サイ</t>
    </rPh>
    <phoneticPr fontId="9"/>
  </si>
  <si>
    <t>75歳以上</t>
    <rPh sb="2" eb="3">
      <t>サイ</t>
    </rPh>
    <rPh sb="3" eb="5">
      <t>イジョウ</t>
    </rPh>
    <phoneticPr fontId="9"/>
  </si>
  <si>
    <t>高齢者人口</t>
    <rPh sb="0" eb="3">
      <t>コウレイシャ</t>
    </rPh>
    <rPh sb="3" eb="5">
      <t>ジンコウ</t>
    </rPh>
    <phoneticPr fontId="3"/>
  </si>
  <si>
    <t>65歳以上計</t>
    <rPh sb="2" eb="3">
      <t>サイ</t>
    </rPh>
    <rPh sb="3" eb="5">
      <t>イジョウ</t>
    </rPh>
    <rPh sb="5" eb="6">
      <t>ケイ</t>
    </rPh>
    <phoneticPr fontId="3"/>
  </si>
  <si>
    <t>70～79歳</t>
    <rPh sb="5" eb="6">
      <t>サイ</t>
    </rPh>
    <phoneticPr fontId="3"/>
  </si>
  <si>
    <t>人</t>
    <rPh sb="0" eb="1">
      <t>ヒト</t>
    </rPh>
    <phoneticPr fontId="3"/>
  </si>
  <si>
    <t>人</t>
    <rPh sb="0" eb="1">
      <t>ニン</t>
    </rPh>
    <phoneticPr fontId="9"/>
  </si>
  <si>
    <t>年　度</t>
    <rPh sb="0" eb="1">
      <t>トシ</t>
    </rPh>
    <rPh sb="2" eb="3">
      <t>ド</t>
    </rPh>
    <phoneticPr fontId="3"/>
  </si>
  <si>
    <t>年　度</t>
    <phoneticPr fontId="3"/>
  </si>
  <si>
    <t>年  次</t>
    <rPh sb="3" eb="4">
      <t>ツギ</t>
    </rPh>
    <phoneticPr fontId="3"/>
  </si>
  <si>
    <t>　　　　（各年11月1日現在）</t>
    <phoneticPr fontId="3"/>
  </si>
  <si>
    <t>年  次</t>
    <rPh sb="0" eb="1">
      <t>トシ</t>
    </rPh>
    <rPh sb="3" eb="4">
      <t>ツギ</t>
    </rPh>
    <phoneticPr fontId="3"/>
  </si>
  <si>
    <t>年　度</t>
    <rPh sb="2" eb="3">
      <t>ド</t>
    </rPh>
    <phoneticPr fontId="9"/>
  </si>
  <si>
    <t>年　度</t>
  </si>
  <si>
    <t>年  度</t>
    <rPh sb="3" eb="4">
      <t>ド</t>
    </rPh>
    <phoneticPr fontId="9"/>
  </si>
  <si>
    <t>年　度</t>
    <rPh sb="0" eb="1">
      <t>トシ</t>
    </rPh>
    <rPh sb="2" eb="3">
      <t>ド</t>
    </rPh>
    <phoneticPr fontId="9"/>
  </si>
  <si>
    <t>-</t>
  </si>
  <si>
    <t>園長
保育士</t>
    <rPh sb="3" eb="6">
      <t>ホイクシ</t>
    </rPh>
    <phoneticPr fontId="14"/>
  </si>
  <si>
    <t>１人当たりの
収納額(年間平均）</t>
    <rPh sb="11" eb="13">
      <t>ネンカン</t>
    </rPh>
    <rPh sb="13" eb="15">
      <t>ヘイキン</t>
    </rPh>
    <phoneticPr fontId="9"/>
  </si>
  <si>
    <t>年　度</t>
    <phoneticPr fontId="15"/>
  </si>
  <si>
    <t>年　度</t>
    <phoneticPr fontId="9"/>
  </si>
  <si>
    <t>件数</t>
    <phoneticPr fontId="9"/>
  </si>
  <si>
    <t>金額</t>
    <phoneticPr fontId="9"/>
  </si>
  <si>
    <t>人</t>
    <phoneticPr fontId="3"/>
  </si>
  <si>
    <t>資料：障がい福祉課</t>
    <phoneticPr fontId="3"/>
  </si>
  <si>
    <t>(各年4月1日現在)</t>
    <phoneticPr fontId="3"/>
  </si>
  <si>
    <t>特別養護
老人ホーム</t>
    <phoneticPr fontId="3"/>
  </si>
  <si>
    <t>件</t>
    <phoneticPr fontId="9"/>
  </si>
  <si>
    <t>　　　　（各年4月1日現在）</t>
    <phoneticPr fontId="3"/>
  </si>
  <si>
    <t>65～69歳</t>
    <phoneticPr fontId="3"/>
  </si>
  <si>
    <t>80歳 以 上</t>
    <phoneticPr fontId="3"/>
  </si>
  <si>
    <t>構成比</t>
    <phoneticPr fontId="3"/>
  </si>
  <si>
    <t>％</t>
    <phoneticPr fontId="3"/>
  </si>
  <si>
    <t>（１）内容別相談、支援件数</t>
    <phoneticPr fontId="3"/>
  </si>
  <si>
    <t>（２）分野別相談、支援件数</t>
    <phoneticPr fontId="3"/>
  </si>
  <si>
    <t>総数</t>
    <phoneticPr fontId="9"/>
  </si>
  <si>
    <t>保育所名</t>
    <phoneticPr fontId="14"/>
  </si>
  <si>
    <t>区　分</t>
    <phoneticPr fontId="9"/>
  </si>
  <si>
    <t>定員</t>
    <phoneticPr fontId="9"/>
  </si>
  <si>
    <t>０歳</t>
    <phoneticPr fontId="14"/>
  </si>
  <si>
    <t>１歳</t>
    <phoneticPr fontId="14"/>
  </si>
  <si>
    <t>２歳</t>
    <phoneticPr fontId="14"/>
  </si>
  <si>
    <t>３歳</t>
    <phoneticPr fontId="14"/>
  </si>
  <si>
    <t>４歳</t>
    <phoneticPr fontId="14"/>
  </si>
  <si>
    <t>５歳</t>
    <phoneticPr fontId="14"/>
  </si>
  <si>
    <t>総　数</t>
    <phoneticPr fontId="3"/>
  </si>
  <si>
    <t>３　歳</t>
    <phoneticPr fontId="3"/>
  </si>
  <si>
    <t>老齢基礎年金
（法第26・27・28条）</t>
    <phoneticPr fontId="9"/>
  </si>
  <si>
    <t>市　立</t>
  </si>
  <si>
    <t>その他</t>
    <rPh sb="2" eb="3">
      <t>タ</t>
    </rPh>
    <phoneticPr fontId="14"/>
  </si>
  <si>
    <t>施設
事務費</t>
    <phoneticPr fontId="3"/>
  </si>
  <si>
    <t>その他
市単</t>
    <rPh sb="2" eb="3">
      <t>タ</t>
    </rPh>
    <rPh sb="4" eb="6">
      <t>シタン</t>
    </rPh>
    <phoneticPr fontId="20"/>
  </si>
  <si>
    <t>総　数</t>
    <rPh sb="0" eb="1">
      <t>ソウ</t>
    </rPh>
    <rPh sb="2" eb="3">
      <t>スウ</t>
    </rPh>
    <phoneticPr fontId="3"/>
  </si>
  <si>
    <t>人数</t>
    <rPh sb="0" eb="2">
      <t>ニンズウ</t>
    </rPh>
    <phoneticPr fontId="3"/>
  </si>
  <si>
    <t>重　度</t>
    <phoneticPr fontId="3"/>
  </si>
  <si>
    <t>中　度</t>
    <phoneticPr fontId="3"/>
  </si>
  <si>
    <t>軽　度</t>
    <phoneticPr fontId="3"/>
  </si>
  <si>
    <t>計</t>
    <rPh sb="0" eb="1">
      <t>ケイ</t>
    </rPh>
    <phoneticPr fontId="9"/>
  </si>
  <si>
    <t>総　額</t>
    <phoneticPr fontId="3"/>
  </si>
  <si>
    <t>扶　助</t>
    <phoneticPr fontId="3"/>
  </si>
  <si>
    <t>生　活</t>
    <phoneticPr fontId="3"/>
  </si>
  <si>
    <t>住　宅</t>
    <phoneticPr fontId="3"/>
  </si>
  <si>
    <t>介　護</t>
    <phoneticPr fontId="3"/>
  </si>
  <si>
    <t>教　育</t>
    <phoneticPr fontId="3"/>
  </si>
  <si>
    <t>医　療</t>
    <phoneticPr fontId="3"/>
  </si>
  <si>
    <t>出　産</t>
    <phoneticPr fontId="3"/>
  </si>
  <si>
    <t>生　業</t>
    <phoneticPr fontId="3"/>
  </si>
  <si>
    <t>葬　祭</t>
    <phoneticPr fontId="3"/>
  </si>
  <si>
    <t>総人口</t>
    <rPh sb="0" eb="1">
      <t>ソウ</t>
    </rPh>
    <rPh sb="1" eb="2">
      <t>ヒト</t>
    </rPh>
    <rPh sb="2" eb="3">
      <t>クチ</t>
    </rPh>
    <phoneticPr fontId="3"/>
  </si>
  <si>
    <t>１　級</t>
    <rPh sb="2" eb="3">
      <t>キュウ</t>
    </rPh>
    <phoneticPr fontId="3"/>
  </si>
  <si>
    <t>２　級</t>
    <rPh sb="2" eb="3">
      <t>キュウ</t>
    </rPh>
    <phoneticPr fontId="3"/>
  </si>
  <si>
    <t>３　級</t>
    <rPh sb="2" eb="3">
      <t>キュウ</t>
    </rPh>
    <phoneticPr fontId="3"/>
  </si>
  <si>
    <t>総　数</t>
    <rPh sb="0" eb="1">
      <t>ソウ</t>
    </rPh>
    <rPh sb="2" eb="3">
      <t>スウ</t>
    </rPh>
    <phoneticPr fontId="9"/>
  </si>
  <si>
    <t>障害基礎年金
（法第30条・30条の2.3）</t>
    <phoneticPr fontId="9"/>
  </si>
  <si>
    <t>障害基礎年金
（法第30条の4附25）</t>
    <phoneticPr fontId="9"/>
  </si>
  <si>
    <t>遺族基礎年金
（法第37条）</t>
    <phoneticPr fontId="9"/>
  </si>
  <si>
    <t>高齢者に関すること</t>
    <rPh sb="0" eb="3">
      <t>コウレイシャ</t>
    </rPh>
    <rPh sb="4" eb="5">
      <t>カン</t>
    </rPh>
    <phoneticPr fontId="9"/>
  </si>
  <si>
    <t>障がい者に関すること</t>
    <rPh sb="0" eb="1">
      <t>サワ</t>
    </rPh>
    <rPh sb="3" eb="4">
      <t>シャ</t>
    </rPh>
    <rPh sb="5" eb="6">
      <t>カン</t>
    </rPh>
    <phoneticPr fontId="9"/>
  </si>
  <si>
    <t>子どもに関すること</t>
    <rPh sb="0" eb="1">
      <t>コ</t>
    </rPh>
    <rPh sb="4" eb="5">
      <t>カン</t>
    </rPh>
    <phoneticPr fontId="9"/>
  </si>
  <si>
    <t>定　数</t>
    <phoneticPr fontId="3"/>
  </si>
  <si>
    <t>委　嘱　数</t>
    <phoneticPr fontId="3"/>
  </si>
  <si>
    <t>加入率</t>
    <rPh sb="0" eb="2">
      <t>カニュウ</t>
    </rPh>
    <rPh sb="2" eb="3">
      <t>リツ</t>
    </rPh>
    <phoneticPr fontId="9"/>
  </si>
  <si>
    <t>世帯</t>
    <rPh sb="0" eb="2">
      <t>セタイ</t>
    </rPh>
    <phoneticPr fontId="9"/>
  </si>
  <si>
    <t>計</t>
    <phoneticPr fontId="3"/>
  </si>
  <si>
    <t>出産育児一時金</t>
    <rPh sb="0" eb="2">
      <t>シュッサン</t>
    </rPh>
    <rPh sb="2" eb="4">
      <t>イクジ</t>
    </rPh>
    <rPh sb="4" eb="7">
      <t>イチジキン</t>
    </rPh>
    <phoneticPr fontId="9"/>
  </si>
  <si>
    <t>（１）全体</t>
    <rPh sb="3" eb="5">
      <t>ゼンタイ</t>
    </rPh>
    <phoneticPr fontId="9"/>
  </si>
  <si>
    <t>１世帯当たりの
収納額(年間平均）</t>
    <rPh sb="12" eb="14">
      <t>ネンカン</t>
    </rPh>
    <rPh sb="14" eb="16">
      <t>ヘイキン</t>
    </rPh>
    <phoneticPr fontId="9"/>
  </si>
  <si>
    <t>注）すべて現年課税分の数値。</t>
    <rPh sb="11" eb="13">
      <t>スウチ</t>
    </rPh>
    <phoneticPr fontId="9"/>
  </si>
  <si>
    <t>％</t>
    <phoneticPr fontId="9"/>
  </si>
  <si>
    <t>被保険者</t>
    <phoneticPr fontId="9"/>
  </si>
  <si>
    <t>うち70歳以上前期高齢者</t>
    <rPh sb="4" eb="7">
      <t>サイイジョウ</t>
    </rPh>
    <rPh sb="7" eb="9">
      <t>ゼンキ</t>
    </rPh>
    <rPh sb="9" eb="12">
      <t>コウレイシャ</t>
    </rPh>
    <phoneticPr fontId="9"/>
  </si>
  <si>
    <t>加入世帯</t>
    <rPh sb="2" eb="4">
      <t>セタイ</t>
    </rPh>
    <phoneticPr fontId="9"/>
  </si>
  <si>
    <t>（１）全体</t>
    <rPh sb="2" eb="4">
      <t>ゼンタイ</t>
    </rPh>
    <phoneticPr fontId="9"/>
  </si>
  <si>
    <t>（２）内訳</t>
    <rPh sb="3" eb="5">
      <t>ウチワケ</t>
    </rPh>
    <phoneticPr fontId="9"/>
  </si>
  <si>
    <t>加入世帯</t>
    <rPh sb="0" eb="2">
      <t>カニュウ</t>
    </rPh>
    <rPh sb="2" eb="4">
      <t>セタイ</t>
    </rPh>
    <phoneticPr fontId="9"/>
  </si>
  <si>
    <t>加入者</t>
    <rPh sb="0" eb="3">
      <t>カニュウシャ</t>
    </rPh>
    <phoneticPr fontId="9"/>
  </si>
  <si>
    <t>世　帯</t>
    <rPh sb="0" eb="1">
      <t>ヨ</t>
    </rPh>
    <rPh sb="2" eb="3">
      <t>タイ</t>
    </rPh>
    <phoneticPr fontId="9"/>
  </si>
  <si>
    <t>被　保　険　者</t>
    <rPh sb="0" eb="1">
      <t>ヒ</t>
    </rPh>
    <rPh sb="2" eb="3">
      <t>タモツ</t>
    </rPh>
    <rPh sb="4" eb="5">
      <t>ケン</t>
    </rPh>
    <rPh sb="6" eb="7">
      <t>モノ</t>
    </rPh>
    <phoneticPr fontId="9"/>
  </si>
  <si>
    <t>１世帯
当たりの
被保険者数</t>
    <rPh sb="1" eb="3">
      <t>セタイ</t>
    </rPh>
    <rPh sb="4" eb="5">
      <t>ア</t>
    </rPh>
    <rPh sb="9" eb="14">
      <t>ヒホケンシャスウ</t>
    </rPh>
    <phoneticPr fontId="9"/>
  </si>
  <si>
    <t>うち
未就学児</t>
    <rPh sb="3" eb="7">
      <t>ミシュウガクジ</t>
    </rPh>
    <phoneticPr fontId="9"/>
  </si>
  <si>
    <t>うち
介護第２号</t>
    <rPh sb="3" eb="5">
      <t>カイゴ</t>
    </rPh>
    <rPh sb="5" eb="6">
      <t>ダイ</t>
    </rPh>
    <rPh sb="7" eb="8">
      <t>ゴウ</t>
    </rPh>
    <phoneticPr fontId="9"/>
  </si>
  <si>
    <t>注）「（２）内訳」は１年間の平均した数値。</t>
    <rPh sb="0" eb="1">
      <t>チュウ</t>
    </rPh>
    <rPh sb="6" eb="8">
      <t>ウチワケ</t>
    </rPh>
    <rPh sb="11" eb="12">
      <t>ネン</t>
    </rPh>
    <rPh sb="12" eb="13">
      <t>カン</t>
    </rPh>
    <rPh sb="14" eb="16">
      <t>ヘイキン</t>
    </rPh>
    <rPh sb="18" eb="20">
      <t>スウチ</t>
    </rPh>
    <phoneticPr fontId="9"/>
  </si>
  <si>
    <t>在宅福祉</t>
    <rPh sb="0" eb="2">
      <t>ザイタク</t>
    </rPh>
    <rPh sb="2" eb="4">
      <t>フクシ</t>
    </rPh>
    <phoneticPr fontId="9"/>
  </si>
  <si>
    <t>介護保険</t>
    <rPh sb="0" eb="2">
      <t>カイゴ</t>
    </rPh>
    <rPh sb="2" eb="4">
      <t>ホケン</t>
    </rPh>
    <phoneticPr fontId="9"/>
  </si>
  <si>
    <t>子育て・
母子保健</t>
    <rPh sb="0" eb="1">
      <t>コ</t>
    </rPh>
    <rPh sb="1" eb="2">
      <t>ソダ</t>
    </rPh>
    <rPh sb="5" eb="7">
      <t>ボシ</t>
    </rPh>
    <rPh sb="7" eb="9">
      <t>ホケン</t>
    </rPh>
    <phoneticPr fontId="9"/>
  </si>
  <si>
    <t>子どもの
地域生活</t>
    <rPh sb="0" eb="1">
      <t>コ</t>
    </rPh>
    <rPh sb="5" eb="7">
      <t>チイキ</t>
    </rPh>
    <rPh sb="7" eb="9">
      <t>セイカツ</t>
    </rPh>
    <phoneticPr fontId="9"/>
  </si>
  <si>
    <t>子どもの教育･学校生活</t>
    <rPh sb="0" eb="1">
      <t>コ</t>
    </rPh>
    <rPh sb="4" eb="5">
      <t>キョウ</t>
    </rPh>
    <rPh sb="5" eb="6">
      <t>イク</t>
    </rPh>
    <rPh sb="7" eb="9">
      <t>ガッコウ</t>
    </rPh>
    <rPh sb="9" eb="11">
      <t>セイカツ</t>
    </rPh>
    <phoneticPr fontId="9"/>
  </si>
  <si>
    <t>生活環境</t>
    <rPh sb="0" eb="2">
      <t>セイカツ</t>
    </rPh>
    <rPh sb="2" eb="4">
      <t>カンキョウ</t>
    </rPh>
    <phoneticPr fontId="9"/>
  </si>
  <si>
    <t>家族関係</t>
    <rPh sb="0" eb="2">
      <t>カゾク</t>
    </rPh>
    <rPh sb="2" eb="4">
      <t>カンケイ</t>
    </rPh>
    <phoneticPr fontId="9"/>
  </si>
  <si>
    <t>健康・
保健医療</t>
    <rPh sb="0" eb="2">
      <t>ケンコウ</t>
    </rPh>
    <rPh sb="4" eb="6">
      <t>ホケン</t>
    </rPh>
    <rPh sb="6" eb="8">
      <t>イリョウ</t>
    </rPh>
    <phoneticPr fontId="9"/>
  </si>
  <si>
    <t>年  次</t>
    <rPh sb="0" eb="1">
      <t>トシ</t>
    </rPh>
    <rPh sb="3" eb="4">
      <t>ジ</t>
    </rPh>
    <phoneticPr fontId="3"/>
  </si>
  <si>
    <t>うち
ねたきり</t>
    <phoneticPr fontId="3"/>
  </si>
  <si>
    <t>うち
認知症</t>
    <rPh sb="3" eb="4">
      <t>シノブ</t>
    </rPh>
    <rPh sb="4" eb="5">
      <t>チ</t>
    </rPh>
    <rPh sb="5" eb="6">
      <t>ショウ</t>
    </rPh>
    <phoneticPr fontId="3"/>
  </si>
  <si>
    <t>総  数</t>
    <rPh sb="3" eb="4">
      <t>スウ</t>
    </rPh>
    <phoneticPr fontId="9"/>
  </si>
  <si>
    <t>第３号</t>
    <phoneticPr fontId="9"/>
  </si>
  <si>
    <t>保育所</t>
    <phoneticPr fontId="3"/>
  </si>
  <si>
    <t>調定額</t>
    <phoneticPr fontId="9"/>
  </si>
  <si>
    <t>収納額</t>
    <phoneticPr fontId="9"/>
  </si>
  <si>
    <t>収納率</t>
    <rPh sb="0" eb="2">
      <t>シュウノウ</t>
    </rPh>
    <rPh sb="2" eb="3">
      <t>リツ</t>
    </rPh>
    <phoneticPr fontId="9"/>
  </si>
  <si>
    <t>％</t>
  </si>
  <si>
    <t>（２）医療分</t>
    <phoneticPr fontId="9"/>
  </si>
  <si>
    <t>（３）後期高齢者支援分</t>
    <rPh sb="3" eb="5">
      <t>コウキ</t>
    </rPh>
    <rPh sb="5" eb="8">
      <t>コウレイシャ</t>
    </rPh>
    <rPh sb="8" eb="10">
      <t>シエン</t>
    </rPh>
    <phoneticPr fontId="9"/>
  </si>
  <si>
    <t>（４）介護分</t>
    <phoneticPr fontId="9"/>
  </si>
  <si>
    <t>任意</t>
    <rPh sb="0" eb="2">
      <t>ニンイ</t>
    </rPh>
    <phoneticPr fontId="9"/>
  </si>
  <si>
    <t>第１号</t>
  </si>
  <si>
    <t>納付率</t>
    <rPh sb="0" eb="1">
      <t>ノウフ</t>
    </rPh>
    <phoneticPr fontId="9"/>
  </si>
  <si>
    <t>　　３.第２号者（厚生年金・共済組合の加入者）は除いた数値。</t>
    <rPh sb="27" eb="29">
      <t>スウチ</t>
    </rPh>
    <phoneticPr fontId="9"/>
  </si>
  <si>
    <t>注）１.第１号者は自営業者・自由業者・無職・学生など。</t>
    <rPh sb="0" eb="1">
      <t>チュウ</t>
    </rPh>
    <rPh sb="4" eb="5">
      <t>ダイ</t>
    </rPh>
    <rPh sb="6" eb="7">
      <t>ゴウ</t>
    </rPh>
    <rPh sb="7" eb="8">
      <t>シャ</t>
    </rPh>
    <rPh sb="9" eb="12">
      <t>ジエイギョウ</t>
    </rPh>
    <rPh sb="12" eb="13">
      <t>シャ</t>
    </rPh>
    <rPh sb="14" eb="16">
      <t>ジユウ</t>
    </rPh>
    <rPh sb="16" eb="18">
      <t>ギョウシャ</t>
    </rPh>
    <rPh sb="19" eb="21">
      <t>ムショク</t>
    </rPh>
    <rPh sb="22" eb="24">
      <t>ガクセイ</t>
    </rPh>
    <phoneticPr fontId="9"/>
  </si>
  <si>
    <t>　　２.第３号者は第２号者に扶養されている配偶者。</t>
    <rPh sb="4" eb="5">
      <t>ダイ</t>
    </rPh>
    <rPh sb="6" eb="7">
      <t>ゴウ</t>
    </rPh>
    <rPh sb="7" eb="8">
      <t>シャ</t>
    </rPh>
    <rPh sb="9" eb="10">
      <t>ダイ</t>
    </rPh>
    <rPh sb="11" eb="12">
      <t>ゴウ</t>
    </rPh>
    <rPh sb="12" eb="13">
      <t>シャ</t>
    </rPh>
    <rPh sb="14" eb="16">
      <t>フヨウ</t>
    </rPh>
    <rPh sb="21" eb="24">
      <t>ハイグウシャ</t>
    </rPh>
    <phoneticPr fontId="9"/>
  </si>
  <si>
    <t>寡婦年金
（法第49条該当）</t>
    <phoneticPr fontId="9"/>
  </si>
  <si>
    <t>老　齢　給　付</t>
    <rPh sb="0" eb="1">
      <t>ロウ</t>
    </rPh>
    <rPh sb="2" eb="3">
      <t>トシ</t>
    </rPh>
    <rPh sb="4" eb="5">
      <t>キュウ</t>
    </rPh>
    <rPh sb="6" eb="7">
      <t>ツキ</t>
    </rPh>
    <phoneticPr fontId="9"/>
  </si>
  <si>
    <t>障　害　給　付</t>
    <rPh sb="0" eb="1">
      <t>ショウ</t>
    </rPh>
    <rPh sb="2" eb="3">
      <t>ガイ</t>
    </rPh>
    <rPh sb="4" eb="5">
      <t>キュウ</t>
    </rPh>
    <rPh sb="6" eb="7">
      <t>ツキ</t>
    </rPh>
    <phoneticPr fontId="9"/>
  </si>
  <si>
    <t>遺　族　給　付</t>
    <rPh sb="0" eb="1">
      <t>イ</t>
    </rPh>
    <rPh sb="2" eb="3">
      <t>ゾク</t>
    </rPh>
    <rPh sb="4" eb="5">
      <t>キュウ</t>
    </rPh>
    <rPh sb="6" eb="7">
      <t>ツキ</t>
    </rPh>
    <phoneticPr fontId="9"/>
  </si>
  <si>
    <t>葬祭費</t>
    <rPh sb="0" eb="2">
      <t>ソウサイ</t>
    </rPh>
    <rPh sb="2" eb="3">
      <t>ヒ</t>
    </rPh>
    <phoneticPr fontId="9"/>
  </si>
  <si>
    <t>給付</t>
    <rPh sb="0" eb="2">
      <t>キュウフ</t>
    </rPh>
    <phoneticPr fontId="9"/>
  </si>
  <si>
    <t>助成</t>
    <rPh sb="0" eb="2">
      <t>ジョセイ</t>
    </rPh>
    <phoneticPr fontId="9"/>
  </si>
  <si>
    <t>特定健診</t>
    <rPh sb="0" eb="2">
      <t>トクテイ</t>
    </rPh>
    <rPh sb="2" eb="4">
      <t>ケンシン</t>
    </rPh>
    <phoneticPr fontId="9"/>
  </si>
  <si>
    <t>人間ドック</t>
    <rPh sb="0" eb="2">
      <t>ニンゲン</t>
    </rPh>
    <phoneticPr fontId="9"/>
  </si>
  <si>
    <t>被保険者</t>
    <rPh sb="0" eb="4">
      <t>ヒホケンシャ</t>
    </rPh>
    <phoneticPr fontId="15"/>
  </si>
  <si>
    <t>医療費</t>
    <rPh sb="0" eb="2">
      <t>イリョウ</t>
    </rPh>
    <rPh sb="2" eb="3">
      <t>ヒ</t>
    </rPh>
    <phoneticPr fontId="15"/>
  </si>
  <si>
    <t>県　補　助　事　業</t>
    <phoneticPr fontId="9"/>
  </si>
  <si>
    <t>年  次</t>
    <rPh sb="3" eb="4">
      <t>ツギ</t>
    </rPh>
    <phoneticPr fontId="9"/>
  </si>
  <si>
    <t>（各年3月31日現在）</t>
    <rPh sb="1" eb="2">
      <t>カク</t>
    </rPh>
    <rPh sb="2" eb="3">
      <t>ネン</t>
    </rPh>
    <rPh sb="4" eb="5">
      <t>ガツ</t>
    </rPh>
    <rPh sb="7" eb="8">
      <t>ジツ</t>
    </rPh>
    <phoneticPr fontId="3"/>
  </si>
  <si>
    <t>L-2.児童扶養手当及び特別児童扶養手当の受給状況</t>
    <rPh sb="9" eb="10">
      <t>オヨ</t>
    </rPh>
    <rPh sb="22" eb="24">
      <t>ジョウキョウ</t>
    </rPh>
    <phoneticPr fontId="3"/>
  </si>
  <si>
    <t>L-3.保育所の状況</t>
    <phoneticPr fontId="3"/>
  </si>
  <si>
    <t>L-4.保育所別児童数及び職員数</t>
    <rPh sb="7" eb="8">
      <t>ベツ</t>
    </rPh>
    <rPh sb="8" eb="10">
      <t>ジドウ</t>
    </rPh>
    <rPh sb="10" eb="11">
      <t>スウ</t>
    </rPh>
    <rPh sb="11" eb="12">
      <t>オヨ</t>
    </rPh>
    <rPh sb="13" eb="15">
      <t>ショクイン</t>
    </rPh>
    <rPh sb="15" eb="16">
      <t>スウ</t>
    </rPh>
    <phoneticPr fontId="9"/>
  </si>
  <si>
    <t>L-6.民生委員数</t>
    <phoneticPr fontId="3"/>
  </si>
  <si>
    <t>L-7.民生委員の活動状況</t>
    <rPh sb="4" eb="6">
      <t>ミンセイ</t>
    </rPh>
    <rPh sb="6" eb="8">
      <t>イイン</t>
    </rPh>
    <rPh sb="9" eb="11">
      <t>カツドウ</t>
    </rPh>
    <rPh sb="11" eb="13">
      <t>ジョウキョウ</t>
    </rPh>
    <phoneticPr fontId="9"/>
  </si>
  <si>
    <t>L-9.生活保護費の支給状況</t>
    <rPh sb="3" eb="5">
      <t>セイカツ</t>
    </rPh>
    <rPh sb="5" eb="7">
      <t>ホゴ</t>
    </rPh>
    <rPh sb="7" eb="8">
      <t>ヒ</t>
    </rPh>
    <rPh sb="9" eb="11">
      <t>シキュウ</t>
    </rPh>
    <rPh sb="11" eb="13">
      <t>ジョウキョウ</t>
    </rPh>
    <phoneticPr fontId="3"/>
  </si>
  <si>
    <t>L-8.生活保護の状況</t>
    <phoneticPr fontId="3"/>
  </si>
  <si>
    <t>L-10.高齢者の状況</t>
    <rPh sb="4" eb="6">
      <t>コウレイ</t>
    </rPh>
    <rPh sb="6" eb="7">
      <t>シャ</t>
    </rPh>
    <rPh sb="8" eb="10">
      <t>ジョウキョウ</t>
    </rPh>
    <phoneticPr fontId="3"/>
  </si>
  <si>
    <t>L-11.養護老人ホーム及び特別養護老人ホーム入所措置数</t>
    <rPh sb="11" eb="12">
      <t>オヨ</t>
    </rPh>
    <rPh sb="26" eb="27">
      <t>カズ</t>
    </rPh>
    <phoneticPr fontId="3"/>
  </si>
  <si>
    <t>L-12.福祉医療費の給付状況</t>
    <rPh sb="4" eb="6">
      <t>フクシ</t>
    </rPh>
    <phoneticPr fontId="3"/>
  </si>
  <si>
    <t>L-14.知的障がい者の状況</t>
    <phoneticPr fontId="3"/>
  </si>
  <si>
    <t>L-15.精神障がい者保護福祉手帳等級別承認件数</t>
    <rPh sb="4" eb="6">
      <t>セイシン</t>
    </rPh>
    <rPh sb="6" eb="7">
      <t>サワ</t>
    </rPh>
    <rPh sb="9" eb="10">
      <t>シャ</t>
    </rPh>
    <rPh sb="10" eb="12">
      <t>ホゴ</t>
    </rPh>
    <rPh sb="12" eb="14">
      <t>フクシ</t>
    </rPh>
    <rPh sb="14" eb="16">
      <t>テチョウ</t>
    </rPh>
    <rPh sb="16" eb="18">
      <t>トウキュウ</t>
    </rPh>
    <rPh sb="18" eb="19">
      <t>ベツ</t>
    </rPh>
    <rPh sb="19" eb="21">
      <t>ショウニン</t>
    </rPh>
    <rPh sb="21" eb="23">
      <t>ケンスウ</t>
    </rPh>
    <phoneticPr fontId="3"/>
  </si>
  <si>
    <t>L-16.国民健康保険の加入状況</t>
    <phoneticPr fontId="9"/>
  </si>
  <si>
    <t>L-18.国民健康保険の給付及び助成状況</t>
    <rPh sb="13" eb="14">
      <t>オヨ</t>
    </rPh>
    <rPh sb="15" eb="17">
      <t>ジョセイ</t>
    </rPh>
    <rPh sb="17" eb="19">
      <t>ジョウキョウ</t>
    </rPh>
    <phoneticPr fontId="9"/>
  </si>
  <si>
    <t>L-19.国民健康保険税の状況</t>
    <phoneticPr fontId="9"/>
  </si>
  <si>
    <t>L-20.後期高齢者医療の状況</t>
    <phoneticPr fontId="15"/>
  </si>
  <si>
    <t>L-21.国民年金の適用状況</t>
    <rPh sb="9" eb="11">
      <t>テキヨウ</t>
    </rPh>
    <phoneticPr fontId="9"/>
  </si>
  <si>
    <t>L-22.国民年金の給付状況</t>
    <phoneticPr fontId="9"/>
  </si>
  <si>
    <t>０歳～３歳誕生月まで（15,000円/月）</t>
    <rPh sb="1" eb="2">
      <t>サイ</t>
    </rPh>
    <rPh sb="4" eb="5">
      <t>サイ</t>
    </rPh>
    <rPh sb="5" eb="7">
      <t>タンジョウ</t>
    </rPh>
    <rPh sb="7" eb="8">
      <t>ツキ</t>
    </rPh>
    <phoneticPr fontId="2"/>
  </si>
  <si>
    <t>被用者</t>
    <rPh sb="0" eb="2">
      <t>ヒヨウシャ</t>
    </rPh>
    <phoneticPr fontId="4"/>
  </si>
  <si>
    <t>非被用者</t>
    <rPh sb="0" eb="1">
      <t>ヒ</t>
    </rPh>
    <rPh sb="1" eb="4">
      <t>ヒヨウシャ</t>
    </rPh>
    <phoneticPr fontId="4"/>
  </si>
  <si>
    <t>人</t>
    <rPh sb="0" eb="1">
      <t>ニン</t>
    </rPh>
    <phoneticPr fontId="2"/>
  </si>
  <si>
    <t>円</t>
    <rPh sb="0" eb="1">
      <t>エン</t>
    </rPh>
    <phoneticPr fontId="2"/>
  </si>
  <si>
    <t>小学校修了後中学校修了前（10,000円/月）</t>
  </si>
  <si>
    <t>注）１.「被用者」とは、厚生年金等加入者。</t>
    <rPh sb="0" eb="1">
      <t>チュウ</t>
    </rPh>
    <rPh sb="5" eb="8">
      <t>ヒヨウシャ</t>
    </rPh>
    <rPh sb="12" eb="14">
      <t>コウセイ</t>
    </rPh>
    <rPh sb="14" eb="17">
      <t>ネンキンナド</t>
    </rPh>
    <rPh sb="17" eb="20">
      <t>カニュウシャ</t>
    </rPh>
    <phoneticPr fontId="3"/>
  </si>
  <si>
    <t>　　２.「非被用者」とは、国民年金加入者及び年金未加入者。</t>
    <rPh sb="5" eb="6">
      <t>ヒ</t>
    </rPh>
    <rPh sb="6" eb="9">
      <t>ヒヨウシャ</t>
    </rPh>
    <rPh sb="13" eb="15">
      <t>コクミン</t>
    </rPh>
    <rPh sb="15" eb="17">
      <t>ネンキン</t>
    </rPh>
    <rPh sb="17" eb="20">
      <t>カニュウシャ</t>
    </rPh>
    <rPh sb="20" eb="21">
      <t>オヨ</t>
    </rPh>
    <rPh sb="22" eb="24">
      <t>ネンキン</t>
    </rPh>
    <rPh sb="24" eb="28">
      <t>ミカニュウシャ</t>
    </rPh>
    <phoneticPr fontId="3"/>
  </si>
  <si>
    <t>　　３.「特例給付」とは、政令で定める所得制限超過の者。</t>
    <rPh sb="5" eb="7">
      <t>トクレイ</t>
    </rPh>
    <rPh sb="7" eb="9">
      <t>キュウフ</t>
    </rPh>
    <rPh sb="13" eb="15">
      <t>セイレイ</t>
    </rPh>
    <rPh sb="16" eb="17">
      <t>サダ</t>
    </rPh>
    <rPh sb="19" eb="21">
      <t>ショトク</t>
    </rPh>
    <rPh sb="21" eb="23">
      <t>セイゲン</t>
    </rPh>
    <rPh sb="23" eb="25">
      <t>チョウカ</t>
    </rPh>
    <rPh sb="26" eb="27">
      <t>モノ</t>
    </rPh>
    <phoneticPr fontId="3"/>
  </si>
  <si>
    <t>特例給付（5,000円/月）</t>
    <phoneticPr fontId="9"/>
  </si>
  <si>
    <t>L-1.児童手当の支給状況　</t>
    <rPh sb="3" eb="5">
      <t>ジドウ</t>
    </rPh>
    <rPh sb="5" eb="7">
      <t>テアテ</t>
    </rPh>
    <phoneticPr fontId="3"/>
  </si>
  <si>
    <t>注）児童数には、市外の保育所に通所する児童を含む。</t>
    <rPh sb="0" eb="1">
      <t>チュウ</t>
    </rPh>
    <rPh sb="2" eb="4">
      <t>ジドウ</t>
    </rPh>
    <rPh sb="4" eb="5">
      <t>スウ</t>
    </rPh>
    <rPh sb="8" eb="10">
      <t>シガイ</t>
    </rPh>
    <rPh sb="11" eb="13">
      <t>ホイク</t>
    </rPh>
    <rPh sb="13" eb="14">
      <t>ショ</t>
    </rPh>
    <rPh sb="15" eb="17">
      <t>ツウショ</t>
    </rPh>
    <rPh sb="19" eb="21">
      <t>ジドウ</t>
    </rPh>
    <rPh sb="22" eb="23">
      <t>フク</t>
    </rPh>
    <phoneticPr fontId="3"/>
  </si>
  <si>
    <t>注）児童数には、市外から通所する児童数を含まない。</t>
    <rPh sb="0" eb="1">
      <t>チュウ</t>
    </rPh>
    <rPh sb="2" eb="4">
      <t>ジドウ</t>
    </rPh>
    <rPh sb="4" eb="5">
      <t>スウ</t>
    </rPh>
    <rPh sb="8" eb="10">
      <t>シガイ</t>
    </rPh>
    <rPh sb="12" eb="14">
      <t>ツウショ</t>
    </rPh>
    <rPh sb="16" eb="18">
      <t>ジドウ</t>
    </rPh>
    <rPh sb="18" eb="19">
      <t>スウ</t>
    </rPh>
    <rPh sb="20" eb="21">
      <t>フク</t>
    </rPh>
    <phoneticPr fontId="3"/>
  </si>
  <si>
    <t>資料：国保医療課</t>
    <rPh sb="0" eb="2">
      <t>シリョウ</t>
    </rPh>
    <rPh sb="3" eb="5">
      <t>コクホ</t>
    </rPh>
    <rPh sb="5" eb="8">
      <t>イリョウカ</t>
    </rPh>
    <rPh sb="7" eb="8">
      <t>カ</t>
    </rPh>
    <phoneticPr fontId="3"/>
  </si>
  <si>
    <t>資料：国保医療課</t>
    <rPh sb="3" eb="5">
      <t>コクホ</t>
    </rPh>
    <rPh sb="5" eb="8">
      <t>イリョウカ</t>
    </rPh>
    <phoneticPr fontId="3"/>
  </si>
  <si>
    <t>資料：保育・幼稚園課</t>
    <rPh sb="3" eb="5">
      <t>ホイク</t>
    </rPh>
    <rPh sb="6" eb="9">
      <t>ヨウチエン</t>
    </rPh>
    <rPh sb="9" eb="10">
      <t>カ</t>
    </rPh>
    <phoneticPr fontId="3"/>
  </si>
  <si>
    <t>資料：福祉政策課</t>
    <rPh sb="5" eb="7">
      <t>セイサク</t>
    </rPh>
    <phoneticPr fontId="3"/>
  </si>
  <si>
    <t>　　　　資料：福祉政策課</t>
    <rPh sb="9" eb="11">
      <t>セイサク</t>
    </rPh>
    <phoneticPr fontId="9"/>
  </si>
  <si>
    <t>資料：生活支援課</t>
    <rPh sb="3" eb="5">
      <t>セイカツ</t>
    </rPh>
    <rPh sb="5" eb="7">
      <t>シエン</t>
    </rPh>
    <phoneticPr fontId="3"/>
  </si>
  <si>
    <t>　　　　　資料：生活支援課</t>
    <rPh sb="8" eb="10">
      <t>セイカツ</t>
    </rPh>
    <rPh sb="10" eb="12">
      <t>シエン</t>
    </rPh>
    <phoneticPr fontId="9"/>
  </si>
  <si>
    <t>資料：地域包括ケア推進課</t>
    <rPh sb="3" eb="5">
      <t>チイキ</t>
    </rPh>
    <rPh sb="5" eb="7">
      <t>ホウカツ</t>
    </rPh>
    <rPh sb="9" eb="12">
      <t>スイシンカ</t>
    </rPh>
    <phoneticPr fontId="3"/>
  </si>
  <si>
    <t>注）「総人口」は住民基本台帳人口（外国人を含む）。</t>
    <rPh sb="0" eb="1">
      <t>チュウ</t>
    </rPh>
    <rPh sb="3" eb="4">
      <t>ソウ</t>
    </rPh>
    <rPh sb="4" eb="6">
      <t>ジンコウ</t>
    </rPh>
    <rPh sb="8" eb="10">
      <t>ジュウミン</t>
    </rPh>
    <rPh sb="10" eb="12">
      <t>キホン</t>
    </rPh>
    <rPh sb="12" eb="14">
      <t>ダイチョウ</t>
    </rPh>
    <rPh sb="14" eb="16">
      <t>ジンコウ</t>
    </rPh>
    <rPh sb="17" eb="19">
      <t>ガイコク</t>
    </rPh>
    <rPh sb="19" eb="20">
      <t>ジン</t>
    </rPh>
    <rPh sb="21" eb="22">
      <t>フク</t>
    </rPh>
    <phoneticPr fontId="3"/>
  </si>
  <si>
    <t>資料：国保医療課</t>
    <rPh sb="3" eb="5">
      <t>コクホ</t>
    </rPh>
    <rPh sb="5" eb="7">
      <t>イリョウ</t>
    </rPh>
    <rPh sb="7" eb="8">
      <t>カ</t>
    </rPh>
    <phoneticPr fontId="3"/>
  </si>
  <si>
    <t>資料：国保医療課</t>
    <rPh sb="3" eb="5">
      <t>コクホ</t>
    </rPh>
    <rPh sb="5" eb="7">
      <t>イリョウ</t>
    </rPh>
    <phoneticPr fontId="9"/>
  </si>
  <si>
    <t>柏ケ谷保育園</t>
  </si>
  <si>
    <t>株式会社</t>
    <rPh sb="0" eb="4">
      <t>カブシキガイシャ</t>
    </rPh>
    <phoneticPr fontId="4"/>
  </si>
  <si>
    <t>ﾅｰｻﾘｰｽｸｰﾙＴ＆Ｙ本郷</t>
    <rPh sb="12" eb="14">
      <t>ホンゴウ</t>
    </rPh>
    <phoneticPr fontId="4"/>
  </si>
  <si>
    <t>ひなた保育園</t>
    <rPh sb="3" eb="6">
      <t>ホイクエン</t>
    </rPh>
    <phoneticPr fontId="4"/>
  </si>
  <si>
    <t>ひよこ保育園</t>
    <rPh sb="3" eb="6">
      <t>ホイクエン</t>
    </rPh>
    <phoneticPr fontId="4"/>
  </si>
  <si>
    <t>ＮＰＯ法人</t>
    <rPh sb="3" eb="5">
      <t>ホウジン</t>
    </rPh>
    <phoneticPr fontId="4"/>
  </si>
  <si>
    <t>市 単 独 事 業</t>
    <rPh sb="0" eb="1">
      <t>シ</t>
    </rPh>
    <rPh sb="2" eb="3">
      <t>タン</t>
    </rPh>
    <rPh sb="4" eb="5">
      <t>ドク</t>
    </rPh>
    <rPh sb="6" eb="7">
      <t>ジ</t>
    </rPh>
    <rPh sb="8" eb="9">
      <t>ギョウ</t>
    </rPh>
    <phoneticPr fontId="9"/>
  </si>
  <si>
    <t>障がい者医療費</t>
    <rPh sb="2" eb="3">
      <t>シャ</t>
    </rPh>
    <rPh sb="3" eb="6">
      <t>イリョウヒ</t>
    </rPh>
    <phoneticPr fontId="9"/>
  </si>
  <si>
    <t>子ども医療費</t>
    <rPh sb="0" eb="1">
      <t>コ</t>
    </rPh>
    <rPh sb="3" eb="6">
      <t>イリョウヒ</t>
    </rPh>
    <phoneticPr fontId="9"/>
  </si>
  <si>
    <t>ひとり親家庭等医療費</t>
    <rPh sb="2" eb="3">
      <t>オヤ</t>
    </rPh>
    <rPh sb="3" eb="5">
      <t>カテイ</t>
    </rPh>
    <rPh sb="5" eb="6">
      <t>トウ</t>
    </rPh>
    <rPh sb="6" eb="9">
      <t>イリョウヒ</t>
    </rPh>
    <phoneticPr fontId="9"/>
  </si>
  <si>
    <t>年　次</t>
    <rPh sb="2" eb="3">
      <t>ツギ</t>
    </rPh>
    <phoneticPr fontId="3"/>
  </si>
  <si>
    <t>L-13.身体障害者福祉法に定める等級表の障がい別該当者数</t>
    <rPh sb="7" eb="8">
      <t>ガイ</t>
    </rPh>
    <rPh sb="20" eb="21">
      <t>ショウ</t>
    </rPh>
    <rPh sb="23" eb="24">
      <t>ベツ</t>
    </rPh>
    <phoneticPr fontId="3"/>
  </si>
  <si>
    <t>等　級</t>
    <phoneticPr fontId="3"/>
  </si>
  <si>
    <t>視　覚</t>
    <phoneticPr fontId="3"/>
  </si>
  <si>
    <t>聴覚・平衡・
音声・言語</t>
    <rPh sb="3" eb="5">
      <t>ヘイコウ</t>
    </rPh>
    <phoneticPr fontId="3"/>
  </si>
  <si>
    <t>肢体不自由</t>
  </si>
  <si>
    <t>内　部</t>
    <phoneticPr fontId="3"/>
  </si>
  <si>
    <t>総合等級</t>
    <rPh sb="1" eb="2">
      <t>ゴウ</t>
    </rPh>
    <rPh sb="2" eb="4">
      <t>トウキュウ</t>
    </rPh>
    <phoneticPr fontId="3"/>
  </si>
  <si>
    <t>総数</t>
    <rPh sb="0" eb="2">
      <t>ソウスウ</t>
    </rPh>
    <phoneticPr fontId="3"/>
  </si>
  <si>
    <t>障がい児</t>
    <rPh sb="0" eb="1">
      <t>ショウ</t>
    </rPh>
    <rPh sb="3" eb="4">
      <t>ジ</t>
    </rPh>
    <phoneticPr fontId="3"/>
  </si>
  <si>
    <t>１級</t>
  </si>
  <si>
    <t>４級</t>
  </si>
  <si>
    <t>５級</t>
  </si>
  <si>
    <t>６級</t>
  </si>
  <si>
    <t>７級</t>
  </si>
  <si>
    <t>注）１.「障がい児」は「総数」に含まれる。</t>
    <rPh sb="5" eb="6">
      <t>サワ</t>
    </rPh>
    <rPh sb="8" eb="9">
      <t>ジ</t>
    </rPh>
    <rPh sb="12" eb="14">
      <t>ソウスウ</t>
    </rPh>
    <rPh sb="16" eb="17">
      <t>フク</t>
    </rPh>
    <phoneticPr fontId="3"/>
  </si>
  <si>
    <t>　　２.障がいが重複する場合「総合等級」となる。</t>
    <rPh sb="4" eb="5">
      <t>ショウ</t>
    </rPh>
    <rPh sb="8" eb="10">
      <t>ジュウフク</t>
    </rPh>
    <rPh sb="12" eb="14">
      <t>バアイ</t>
    </rPh>
    <rPh sb="15" eb="17">
      <t>ソウゴウ</t>
    </rPh>
    <rPh sb="17" eb="19">
      <t>トウキュウ</t>
    </rPh>
    <phoneticPr fontId="3"/>
  </si>
  <si>
    <t>進学準備給付金</t>
    <rPh sb="0" eb="2">
      <t>シンガク</t>
    </rPh>
    <rPh sb="2" eb="4">
      <t>ジュンビ</t>
    </rPh>
    <rPh sb="4" eb="7">
      <t>キュウフキン</t>
    </rPh>
    <phoneticPr fontId="27"/>
  </si>
  <si>
    <t>就労自立給付金</t>
    <rPh sb="0" eb="2">
      <t>シュウロウ</t>
    </rPh>
    <rPh sb="2" eb="4">
      <t>ジリツ</t>
    </rPh>
    <rPh sb="4" eb="7">
      <t>キュウフキン</t>
    </rPh>
    <phoneticPr fontId="27"/>
  </si>
  <si>
    <t>人員</t>
    <rPh sb="0" eb="2">
      <t>ジンイン</t>
    </rPh>
    <phoneticPr fontId="27"/>
  </si>
  <si>
    <t>支給額</t>
    <rPh sb="0" eb="3">
      <t>シキュウガク</t>
    </rPh>
    <phoneticPr fontId="27"/>
  </si>
  <si>
    <t>第一高齢者生きがい会館</t>
    <rPh sb="0" eb="2">
      <t>ダイイチ</t>
    </rPh>
    <rPh sb="2" eb="5">
      <t>コウレイシャ</t>
    </rPh>
    <rPh sb="5" eb="6">
      <t>イ</t>
    </rPh>
    <rPh sb="9" eb="11">
      <t>カイカン</t>
    </rPh>
    <phoneticPr fontId="7"/>
  </si>
  <si>
    <t>（各年4月1日現在）</t>
    <rPh sb="1" eb="3">
      <t>カクネン</t>
    </rPh>
    <rPh sb="6" eb="7">
      <t>ヒ</t>
    </rPh>
    <rPh sb="7" eb="9">
      <t>ゲンザイ</t>
    </rPh>
    <phoneticPr fontId="5"/>
  </si>
  <si>
    <t>L-5.福祉施設の利用状況</t>
    <phoneticPr fontId="1"/>
  </si>
  <si>
    <t>年　度</t>
    <rPh sb="2" eb="3">
      <t>ド</t>
    </rPh>
    <phoneticPr fontId="1"/>
  </si>
  <si>
    <t>わかば会館</t>
    <rPh sb="3" eb="5">
      <t>カイカン</t>
    </rPh>
    <phoneticPr fontId="1"/>
  </si>
  <si>
    <t>件　数</t>
    <phoneticPr fontId="1"/>
  </si>
  <si>
    <t>資料：高座清掃施設組合</t>
    <rPh sb="10" eb="11">
      <t>アイ</t>
    </rPh>
    <phoneticPr fontId="1"/>
  </si>
  <si>
    <t>地域包括ケア推進課</t>
    <rPh sb="0" eb="2">
      <t>チイキ</t>
    </rPh>
    <rPh sb="2" eb="4">
      <t>ホウカツ</t>
    </rPh>
    <rPh sb="6" eb="9">
      <t>スイシンカ</t>
    </rPh>
    <rPh sb="8" eb="9">
      <t>カ</t>
    </rPh>
    <phoneticPr fontId="1"/>
  </si>
  <si>
    <t>障がい福祉課</t>
    <rPh sb="0" eb="1">
      <t>ショウ</t>
    </rPh>
    <rPh sb="3" eb="5">
      <t>フクシ</t>
    </rPh>
    <rPh sb="5" eb="6">
      <t>カ</t>
    </rPh>
    <phoneticPr fontId="1"/>
  </si>
  <si>
    <t>キンダーガーデンえびな</t>
  </si>
  <si>
    <t>令和　２年度</t>
    <rPh sb="0" eb="1">
      <t>レイワ</t>
    </rPh>
    <rPh sb="5" eb="6">
      <t>ド</t>
    </rPh>
    <phoneticPr fontId="9"/>
  </si>
  <si>
    <t>令和　２年</t>
    <rPh sb="0" eb="1">
      <t>レイワ</t>
    </rPh>
    <phoneticPr fontId="9"/>
  </si>
  <si>
    <t>　</t>
    <phoneticPr fontId="9"/>
  </si>
  <si>
    <t>注）１.第一高齢者いきがい会館は、会議室利用者数。</t>
    <rPh sb="0" eb="1">
      <t>チュウ</t>
    </rPh>
    <phoneticPr fontId="1"/>
  </si>
  <si>
    <t>　　２.第二高齢者生きがい会館は、平成31年４月１日に開館。</t>
    <rPh sb="4" eb="6">
      <t>ダイニ</t>
    </rPh>
    <rPh sb="6" eb="9">
      <t>コウレイシャ</t>
    </rPh>
    <rPh sb="9" eb="10">
      <t>イ</t>
    </rPh>
    <rPh sb="13" eb="15">
      <t>カイカン</t>
    </rPh>
    <rPh sb="17" eb="19">
      <t>ヘイセイ</t>
    </rPh>
    <rPh sb="21" eb="22">
      <t>ネン</t>
    </rPh>
    <rPh sb="23" eb="24">
      <t>ガツ</t>
    </rPh>
    <rPh sb="25" eb="26">
      <t>ニチ</t>
    </rPh>
    <rPh sb="27" eb="29">
      <t>カイカン</t>
    </rPh>
    <phoneticPr fontId="9"/>
  </si>
  <si>
    <t>令和　３年度</t>
    <rPh sb="0" eb="1">
      <t>レイワ</t>
    </rPh>
    <rPh sb="5" eb="6">
      <t>ド</t>
    </rPh>
    <phoneticPr fontId="9"/>
  </si>
  <si>
    <t>令和　３年</t>
    <rPh sb="0" eb="1">
      <t>レイワ</t>
    </rPh>
    <phoneticPr fontId="9"/>
  </si>
  <si>
    <t>カ所</t>
    <rPh sb="1" eb="2">
      <t>ショ</t>
    </rPh>
    <phoneticPr fontId="14"/>
  </si>
  <si>
    <t>注）１.出産育児一時金の件数は、令和２年度から支払件数に変更。</t>
    <rPh sb="0" eb="1">
      <t>チュウ</t>
    </rPh>
    <rPh sb="4" eb="6">
      <t>シュッサン</t>
    </rPh>
    <rPh sb="23" eb="25">
      <t>シハラ</t>
    </rPh>
    <rPh sb="25" eb="27">
      <t>ケンスウ</t>
    </rPh>
    <rPh sb="28" eb="30">
      <t>ヘンコウ</t>
    </rPh>
    <phoneticPr fontId="9"/>
  </si>
  <si>
    <t>令和　３年</t>
    <rPh sb="0" eb="1">
      <t>レイワ</t>
    </rPh>
    <rPh sb="3" eb="4">
      <t>ネン</t>
    </rPh>
    <phoneticPr fontId="27"/>
  </si>
  <si>
    <t>令和　４年</t>
    <rPh sb="0" eb="1">
      <t>レイワ</t>
    </rPh>
    <rPh sb="3" eb="4">
      <t>ネン</t>
    </rPh>
    <phoneticPr fontId="27"/>
  </si>
  <si>
    <t>令和　５年</t>
    <rPh sb="0" eb="1">
      <t>レイワ</t>
    </rPh>
    <phoneticPr fontId="3"/>
  </si>
  <si>
    <t>令和　２年度</t>
    <rPh sb="0" eb="1">
      <t>レイワ</t>
    </rPh>
    <rPh sb="5" eb="6">
      <t>ド</t>
    </rPh>
    <phoneticPr fontId="23"/>
  </si>
  <si>
    <t>令和　３年度</t>
    <rPh sb="0" eb="1">
      <t>レイワ</t>
    </rPh>
    <rPh sb="5" eb="6">
      <t>ド</t>
    </rPh>
    <phoneticPr fontId="23"/>
  </si>
  <si>
    <t>令和　４年度</t>
    <rPh sb="0" eb="1">
      <t>レイワ</t>
    </rPh>
    <rPh sb="5" eb="6">
      <t>ド</t>
    </rPh>
    <phoneticPr fontId="9"/>
  </si>
  <si>
    <t>第二高齢者生きがい会館</t>
    <rPh sb="0" eb="1">
      <t>ダイ</t>
    </rPh>
    <rPh sb="1" eb="2">
      <t>２</t>
    </rPh>
    <rPh sb="2" eb="5">
      <t>コウレイシャ</t>
    </rPh>
    <rPh sb="5" eb="6">
      <t>イ</t>
    </rPh>
    <rPh sb="9" eb="11">
      <t>カイカン</t>
    </rPh>
    <phoneticPr fontId="7"/>
  </si>
  <si>
    <t>令和　５年</t>
    <rPh sb="0" eb="2">
      <t>レイワ</t>
    </rPh>
    <phoneticPr fontId="3"/>
  </si>
  <si>
    <t>令和　３年</t>
    <rPh sb="0" eb="1">
      <t>レイワ</t>
    </rPh>
    <rPh sb="3" eb="4">
      <t>ネン</t>
    </rPh>
    <phoneticPr fontId="11"/>
  </si>
  <si>
    <t>令和　４年</t>
    <rPh sb="0" eb="1">
      <t>レイワ</t>
    </rPh>
    <rPh sb="3" eb="4">
      <t>ネン</t>
    </rPh>
    <phoneticPr fontId="11"/>
  </si>
  <si>
    <t>令和　５年</t>
    <rPh sb="0" eb="1">
      <t>レイワ</t>
    </rPh>
    <phoneticPr fontId="11"/>
  </si>
  <si>
    <t>令和　３年</t>
    <rPh sb="0" eb="2">
      <t>レイワ</t>
    </rPh>
    <rPh sb="4" eb="5">
      <t>ネン</t>
    </rPh>
    <phoneticPr fontId="11"/>
  </si>
  <si>
    <t>令和　４年</t>
    <rPh sb="0" eb="2">
      <t>レイワ</t>
    </rPh>
    <rPh sb="4" eb="5">
      <t>ネン</t>
    </rPh>
    <phoneticPr fontId="11"/>
  </si>
  <si>
    <t>令和　５年</t>
    <rPh sb="0" eb="2">
      <t>レイワ</t>
    </rPh>
    <rPh sb="4" eb="5">
      <t>ネン</t>
    </rPh>
    <phoneticPr fontId="3"/>
  </si>
  <si>
    <t>令和　４年</t>
    <rPh sb="0" eb="1">
      <t>レイワ</t>
    </rPh>
    <phoneticPr fontId="9"/>
  </si>
  <si>
    <t>令和　５年</t>
    <rPh sb="0" eb="2">
      <t>レイワ</t>
    </rPh>
    <rPh sb="4" eb="5">
      <t>ネン</t>
    </rPh>
    <phoneticPr fontId="11"/>
  </si>
  <si>
    <t>年金・
保険</t>
    <rPh sb="0" eb="2">
      <t>ネンキン</t>
    </rPh>
    <rPh sb="4" eb="6">
      <t>ホケン</t>
    </rPh>
    <phoneticPr fontId="9"/>
  </si>
  <si>
    <t>　　　　人</t>
    <phoneticPr fontId="9"/>
  </si>
  <si>
    <t xml:space="preserve"> 来館者数</t>
    <rPh sb="1" eb="4">
      <t>ライカンシャ</t>
    </rPh>
    <rPh sb="4" eb="5">
      <t>スウ</t>
    </rPh>
    <phoneticPr fontId="1"/>
  </si>
  <si>
    <t>令和　５年度</t>
    <rPh sb="0" eb="1">
      <t>レイワ</t>
    </rPh>
    <rPh sb="5" eb="6">
      <t>ド</t>
    </rPh>
    <phoneticPr fontId="9"/>
  </si>
  <si>
    <t>令和　６年</t>
    <rPh sb="0" eb="1">
      <t>レイワ</t>
    </rPh>
    <phoneticPr fontId="1"/>
  </si>
  <si>
    <t>木下の保育園相模国分</t>
  </si>
  <si>
    <t>つげのきほいくえん</t>
  </si>
  <si>
    <t>令和　５年度</t>
    <rPh sb="0" eb="1">
      <t>レイワ</t>
    </rPh>
    <rPh sb="5" eb="6">
      <t>ド</t>
    </rPh>
    <phoneticPr fontId="13"/>
  </si>
  <si>
    <t>令和　３年</t>
    <rPh sb="0" eb="2">
      <t>レイワ</t>
    </rPh>
    <phoneticPr fontId="23"/>
  </si>
  <si>
    <t>令和　４年</t>
    <rPh sb="0" eb="2">
      <t>レイワ</t>
    </rPh>
    <phoneticPr fontId="23"/>
  </si>
  <si>
    <t>令和　６年</t>
    <rPh sb="0" eb="2">
      <t>レイワ</t>
    </rPh>
    <phoneticPr fontId="1"/>
  </si>
  <si>
    <t>令和　２年度</t>
    <rPh sb="0" eb="1">
      <t>レイワ</t>
    </rPh>
    <rPh sb="5" eb="6">
      <t>ド</t>
    </rPh>
    <phoneticPr fontId="24"/>
  </si>
  <si>
    <t>令和　３年度</t>
    <rPh sb="0" eb="1">
      <t>レイワ</t>
    </rPh>
    <rPh sb="5" eb="6">
      <t>ド</t>
    </rPh>
    <phoneticPr fontId="24"/>
  </si>
  <si>
    <t>令和　５年度</t>
    <rPh sb="0" eb="1">
      <t>レイワ</t>
    </rPh>
    <rPh sb="5" eb="6">
      <t>ド</t>
    </rPh>
    <phoneticPr fontId="11"/>
  </si>
  <si>
    <t>令和　６年</t>
    <rPh sb="0" eb="1">
      <t>レイワ</t>
    </rPh>
    <phoneticPr fontId="2"/>
  </si>
  <si>
    <t>令和　６年</t>
    <rPh sb="0" eb="1">
      <t>レイワ</t>
    </rPh>
    <phoneticPr fontId="3"/>
  </si>
  <si>
    <t>令和　６年</t>
    <rPh sb="0" eb="2">
      <t>レイワ</t>
    </rPh>
    <rPh sb="4" eb="5">
      <t>ネン</t>
    </rPh>
    <phoneticPr fontId="2"/>
  </si>
  <si>
    <t>令和　６年</t>
    <rPh sb="0" eb="2">
      <t>レイワ</t>
    </rPh>
    <rPh sb="4" eb="5">
      <t>ネン</t>
    </rPh>
    <phoneticPr fontId="3"/>
  </si>
  <si>
    <t>令和　５年</t>
    <rPh sb="0" eb="1">
      <t>レイワ</t>
    </rPh>
    <phoneticPr fontId="9"/>
  </si>
  <si>
    <t>　　２.特定健診の費用額は、平成２８年度分まで遡って医療機関へ支払った健診費用に変更。</t>
    <phoneticPr fontId="9"/>
  </si>
  <si>
    <t>（各年3月31日現在）</t>
    <rPh sb="1" eb="3">
      <t>カクネン</t>
    </rPh>
    <rPh sb="4" eb="5">
      <t>ガツ</t>
    </rPh>
    <rPh sb="7" eb="8">
      <t>ニチ</t>
    </rPh>
    <rPh sb="8" eb="10">
      <t>ゲンザイ</t>
    </rPh>
    <phoneticPr fontId="9"/>
  </si>
  <si>
    <t>旧老齢年金・通算老齢年金及び五年年金</t>
    <phoneticPr fontId="9"/>
  </si>
  <si>
    <t>Ｌ　社会福祉・労働</t>
    <phoneticPr fontId="3"/>
  </si>
  <si>
    <t>制度改正前</t>
    <rPh sb="0" eb="2">
      <t>セイド</t>
    </rPh>
    <rPh sb="2" eb="5">
      <t>カイセイマエ</t>
    </rPh>
    <phoneticPr fontId="27"/>
  </si>
  <si>
    <t>令和　６年度</t>
    <rPh sb="0" eb="1">
      <t>レイワ</t>
    </rPh>
    <rPh sb="5" eb="6">
      <t>ド</t>
    </rPh>
    <phoneticPr fontId="9"/>
  </si>
  <si>
    <t>３歳以上小学校修了前（第１子・第２子10,000円/月、第３子以降15,000円/月）</t>
    <phoneticPr fontId="27"/>
  </si>
  <si>
    <t>制度改正後</t>
    <rPh sb="0" eb="2">
      <t>セイド</t>
    </rPh>
    <rPh sb="2" eb="5">
      <t>カイセイゴ</t>
    </rPh>
    <phoneticPr fontId="27"/>
  </si>
  <si>
    <t>０歳～３歳誕生月まで（第１子・第２子15,000円/月、第３子以降30,000円/月）</t>
    <rPh sb="1" eb="2">
      <t>サイ</t>
    </rPh>
    <rPh sb="4" eb="5">
      <t>サイ</t>
    </rPh>
    <rPh sb="5" eb="7">
      <t>タンジョウ</t>
    </rPh>
    <rPh sb="7" eb="8">
      <t>ツキ</t>
    </rPh>
    <rPh sb="28" eb="29">
      <t>ダイ</t>
    </rPh>
    <rPh sb="30" eb="31">
      <t>シ</t>
    </rPh>
    <rPh sb="31" eb="33">
      <t>イコウ</t>
    </rPh>
    <rPh sb="39" eb="40">
      <t>エン</t>
    </rPh>
    <rPh sb="41" eb="42">
      <t>ツキ</t>
    </rPh>
    <phoneticPr fontId="2"/>
  </si>
  <si>
    <t>３歳以上（第１子・第２子10,000円/月、第３子以降30,000円/月）</t>
    <phoneticPr fontId="27"/>
  </si>
  <si>
    <t>　　４.令和６年10月から制度改正。</t>
    <rPh sb="4" eb="6">
      <t>レイワ</t>
    </rPh>
    <rPh sb="7" eb="8">
      <t>ネン</t>
    </rPh>
    <rPh sb="10" eb="11">
      <t>ガツ</t>
    </rPh>
    <rPh sb="13" eb="15">
      <t>セイド</t>
    </rPh>
    <rPh sb="15" eb="17">
      <t>カイセイ</t>
    </rPh>
    <phoneticPr fontId="3"/>
  </si>
  <si>
    <t>令和　７年</t>
    <rPh sb="0" eb="1">
      <t>レイワ</t>
    </rPh>
    <phoneticPr fontId="1"/>
  </si>
  <si>
    <t>（令和7年4月1日現在）</t>
    <rPh sb="1" eb="3">
      <t>レイワ</t>
    </rPh>
    <phoneticPr fontId="11"/>
  </si>
  <si>
    <t>総　数</t>
    <rPh sb="0" eb="1">
      <t>ソウ</t>
    </rPh>
    <rPh sb="2" eb="3">
      <t>スウ</t>
    </rPh>
    <phoneticPr fontId="14"/>
  </si>
  <si>
    <t>上河内保育園</t>
    <rPh sb="0" eb="3">
      <t>カミゴウチ</t>
    </rPh>
    <rPh sb="3" eb="6">
      <t>ホイクエン</t>
    </rPh>
    <phoneticPr fontId="5"/>
  </si>
  <si>
    <t>海老名たちばな保育園</t>
    <rPh sb="0" eb="3">
      <t>エビナ</t>
    </rPh>
    <rPh sb="7" eb="10">
      <t>ホイクエン</t>
    </rPh>
    <phoneticPr fontId="11"/>
  </si>
  <si>
    <t>一般財団法人</t>
    <rPh sb="0" eb="2">
      <t>イッパン</t>
    </rPh>
    <phoneticPr fontId="5"/>
  </si>
  <si>
    <t>つちのこ保育園</t>
    <rPh sb="4" eb="7">
      <t>ホイクエン</t>
    </rPh>
    <phoneticPr fontId="11"/>
  </si>
  <si>
    <t>保育所すこやかハウス</t>
    <rPh sb="0" eb="2">
      <t>ホイク</t>
    </rPh>
    <rPh sb="2" eb="3">
      <t>ジョ</t>
    </rPh>
    <phoneticPr fontId="11"/>
  </si>
  <si>
    <t>かしわ台あおぞら保育園</t>
    <rPh sb="3" eb="4">
      <t>ダイ</t>
    </rPh>
    <rPh sb="8" eb="11">
      <t>ホイクエン</t>
    </rPh>
    <phoneticPr fontId="11"/>
  </si>
  <si>
    <t>さくらい保育園</t>
    <rPh sb="4" eb="7">
      <t>ホイクエン</t>
    </rPh>
    <phoneticPr fontId="11"/>
  </si>
  <si>
    <t>虹の子保育園</t>
    <rPh sb="0" eb="1">
      <t>ニジ</t>
    </rPh>
    <rPh sb="2" eb="3">
      <t>コ</t>
    </rPh>
    <rPh sb="3" eb="6">
      <t>ホイクエン</t>
    </rPh>
    <phoneticPr fontId="11"/>
  </si>
  <si>
    <t>虹の子保育園分園</t>
    <rPh sb="0" eb="1">
      <t>ニジ</t>
    </rPh>
    <rPh sb="2" eb="3">
      <t>コ</t>
    </rPh>
    <rPh sb="3" eb="6">
      <t>ホイクエン</t>
    </rPh>
    <rPh sb="6" eb="7">
      <t>ブン</t>
    </rPh>
    <rPh sb="7" eb="8">
      <t>エン</t>
    </rPh>
    <phoneticPr fontId="11"/>
  </si>
  <si>
    <t>にんじん村保育園</t>
    <rPh sb="4" eb="5">
      <t>ムラ</t>
    </rPh>
    <rPh sb="5" eb="7">
      <t>ホイク</t>
    </rPh>
    <rPh sb="7" eb="8">
      <t>エン</t>
    </rPh>
    <phoneticPr fontId="11"/>
  </si>
  <si>
    <t>木下の保育園海老名</t>
    <rPh sb="0" eb="2">
      <t>キノシタ</t>
    </rPh>
    <rPh sb="3" eb="6">
      <t>ホイクエン</t>
    </rPh>
    <rPh sb="6" eb="9">
      <t>エビナ</t>
    </rPh>
    <phoneticPr fontId="5"/>
  </si>
  <si>
    <t>株式会社</t>
    <rPh sb="0" eb="2">
      <t>カブシキ</t>
    </rPh>
    <rPh sb="2" eb="4">
      <t>ガイシャ</t>
    </rPh>
    <phoneticPr fontId="5"/>
  </si>
  <si>
    <t>木下の保育園めぐみ町</t>
    <rPh sb="0" eb="2">
      <t>キノシタ</t>
    </rPh>
    <rPh sb="3" eb="6">
      <t>ホイクエン</t>
    </rPh>
    <rPh sb="9" eb="10">
      <t>チョウ</t>
    </rPh>
    <phoneticPr fontId="5"/>
  </si>
  <si>
    <t>社家ゆめいろ保育園</t>
    <rPh sb="0" eb="2">
      <t>シャケ</t>
    </rPh>
    <rPh sb="6" eb="9">
      <t>ホイクエン</t>
    </rPh>
    <phoneticPr fontId="15"/>
  </si>
  <si>
    <t>株式会社</t>
    <rPh sb="0" eb="2">
      <t>カブシキ</t>
    </rPh>
    <rPh sb="2" eb="4">
      <t>カイシャ</t>
    </rPh>
    <phoneticPr fontId="5"/>
  </si>
  <si>
    <t>えびなの風保育園</t>
    <rPh sb="4" eb="5">
      <t>カゼ</t>
    </rPh>
    <rPh sb="5" eb="8">
      <t>ホイクエン</t>
    </rPh>
    <phoneticPr fontId="5"/>
  </si>
  <si>
    <t>おひさま保育園</t>
    <rPh sb="4" eb="7">
      <t>ホイクエン</t>
    </rPh>
    <phoneticPr fontId="7"/>
  </si>
  <si>
    <t>株式会社</t>
    <rPh sb="0" eb="4">
      <t>カブシキカイシャ</t>
    </rPh>
    <phoneticPr fontId="27"/>
  </si>
  <si>
    <t>メリー・ポピンズ　海老名ルーム</t>
    <rPh sb="9" eb="12">
      <t>エビナ</t>
    </rPh>
    <phoneticPr fontId="27"/>
  </si>
  <si>
    <t>フローラル保育園えびな</t>
    <rPh sb="5" eb="8">
      <t>ホイクエン</t>
    </rPh>
    <phoneticPr fontId="27"/>
  </si>
  <si>
    <t>株式会社</t>
    <rPh sb="0" eb="4">
      <t>カブシキガイシャ</t>
    </rPh>
    <phoneticPr fontId="27"/>
  </si>
  <si>
    <t>フローラル保育園アネックス</t>
    <rPh sb="5" eb="8">
      <t>ホイクエン</t>
    </rPh>
    <phoneticPr fontId="27"/>
  </si>
  <si>
    <t>ニチイキッズ海老名保育園</t>
    <rPh sb="6" eb="9">
      <t>エビナ</t>
    </rPh>
    <rPh sb="9" eb="12">
      <t>ホイクエン</t>
    </rPh>
    <phoneticPr fontId="27"/>
  </si>
  <si>
    <t>さきがけほいくえん</t>
    <phoneticPr fontId="27"/>
  </si>
  <si>
    <t>令和　２年度</t>
    <rPh sb="0" eb="1">
      <t>レイワ</t>
    </rPh>
    <rPh sb="5" eb="6">
      <t>ド</t>
    </rPh>
    <phoneticPr fontId="16"/>
  </si>
  <si>
    <t>令和　３年度</t>
    <rPh sb="0" eb="1">
      <t>レイワ</t>
    </rPh>
    <rPh sb="5" eb="6">
      <t>ド</t>
    </rPh>
    <phoneticPr fontId="16"/>
  </si>
  <si>
    <t>令和　６年度</t>
    <rPh sb="0" eb="1">
      <t>レイワ</t>
    </rPh>
    <rPh sb="5" eb="6">
      <t>ド</t>
    </rPh>
    <phoneticPr fontId="13"/>
  </si>
  <si>
    <t>令和　７年</t>
    <rPh sb="0" eb="2">
      <t>レイワ</t>
    </rPh>
    <phoneticPr fontId="1"/>
  </si>
  <si>
    <t>令和　６年度</t>
    <rPh sb="0" eb="1">
      <t>レイワ</t>
    </rPh>
    <rPh sb="5" eb="6">
      <t>ド</t>
    </rPh>
    <phoneticPr fontId="11"/>
  </si>
  <si>
    <t>令和　７年</t>
    <rPh sb="0" eb="1">
      <t>レイワ</t>
    </rPh>
    <phoneticPr fontId="2"/>
  </si>
  <si>
    <t>令和　７年</t>
    <rPh sb="0" eb="1">
      <t>レイワ</t>
    </rPh>
    <phoneticPr fontId="3"/>
  </si>
  <si>
    <t>令和　７年</t>
    <rPh sb="0" eb="2">
      <t>レイワ</t>
    </rPh>
    <rPh sb="4" eb="5">
      <t>ネン</t>
    </rPh>
    <phoneticPr fontId="2"/>
  </si>
  <si>
    <t>子ども医療費</t>
    <rPh sb="2" eb="5">
      <t>イリョウヒ</t>
    </rPh>
    <phoneticPr fontId="9"/>
  </si>
  <si>
    <t>（令和7年4月1日現在）</t>
    <rPh sb="1" eb="3">
      <t>レイワ</t>
    </rPh>
    <phoneticPr fontId="2"/>
  </si>
  <si>
    <t>２級</t>
  </si>
  <si>
    <t>３級</t>
  </si>
  <si>
    <t>令和　７年</t>
    <rPh sb="0" eb="2">
      <t>レイワ</t>
    </rPh>
    <rPh sb="4" eb="5">
      <t>ネン</t>
    </rPh>
    <phoneticPr fontId="3"/>
  </si>
  <si>
    <t>令和　６年</t>
    <rPh sb="0" eb="1">
      <t>レイワ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</si>
</sst>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"/>
    <numFmt numFmtId="177" formatCode="#,##0_);[Red]\(#,##0\)"/>
    <numFmt numFmtId="178" formatCode="0.0_ "/>
    <numFmt numFmtId="179" formatCode="#,##0;\-#,##0;&quot;-&quot;"/>
    <numFmt numFmtId="180" formatCode="0.0%"/>
    <numFmt numFmtId="181" formatCode="#,##0.0"/>
    <numFmt numFmtId="182" formatCode="0.0"/>
    <numFmt numFmtId="183" formatCode="#,##0.0;[Red]\-#,##0.0"/>
  </numFmts>
  <fonts count="3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HG丸ｺﾞｼｯｸM-PRO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b/>
      <sz val="6"/>
      <name val="ＭＳ 明朝"/>
      <family val="1"/>
      <charset val="128"/>
    </font>
    <font>
      <strike/>
      <sz val="8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HG丸ｺﾞｼｯｸM-PRO"/>
      <family val="3"/>
      <charset val="128"/>
    </font>
    <font>
      <b/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7.5"/>
      <name val="ＭＳ 明朝"/>
      <family val="1"/>
      <charset val="128"/>
    </font>
    <font>
      <sz val="8.5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8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9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.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1">
    <xf numFmtId="0" fontId="0" fillId="0" borderId="0">
      <alignment vertical="center"/>
    </xf>
    <xf numFmtId="179" fontId="6" fillId="0" borderId="0" applyFill="0" applyBorder="0" applyAlignment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/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5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>
      <alignment vertical="center"/>
    </xf>
  </cellStyleXfs>
  <cellXfs count="477">
    <xf numFmtId="0" fontId="0" fillId="0" borderId="0" xfId="0">
      <alignment vertical="center"/>
    </xf>
    <xf numFmtId="0" fontId="11" fillId="2" borderId="0" xfId="12" applyFont="1" applyFill="1"/>
    <xf numFmtId="0" fontId="4" fillId="2" borderId="0" xfId="12" applyFont="1" applyFill="1"/>
    <xf numFmtId="0" fontId="10" fillId="2" borderId="0" xfId="12" applyFont="1" applyFill="1" applyAlignment="1">
      <alignment horizontal="center" vertical="center"/>
    </xf>
    <xf numFmtId="0" fontId="10" fillId="2" borderId="0" xfId="12" applyFont="1" applyFill="1"/>
    <xf numFmtId="38" fontId="4" fillId="2" borderId="0" xfId="6" applyFont="1" applyFill="1" applyAlignment="1"/>
    <xf numFmtId="0" fontId="11" fillId="2" borderId="0" xfId="17" applyFont="1" applyFill="1"/>
    <xf numFmtId="0" fontId="4" fillId="2" borderId="0" xfId="17" applyFont="1" applyFill="1"/>
    <xf numFmtId="0" fontId="5" fillId="2" borderId="0" xfId="17" applyFont="1" applyFill="1"/>
    <xf numFmtId="0" fontId="5" fillId="2" borderId="0" xfId="17" applyFont="1" applyFill="1" applyAlignment="1">
      <alignment vertical="center"/>
    </xf>
    <xf numFmtId="0" fontId="12" fillId="2" borderId="0" xfId="17" applyFont="1" applyFill="1"/>
    <xf numFmtId="3" fontId="4" fillId="2" borderId="0" xfId="17" applyNumberFormat="1" applyFont="1" applyFill="1"/>
    <xf numFmtId="0" fontId="10" fillId="2" borderId="0" xfId="17" applyFont="1" applyFill="1" applyAlignment="1">
      <alignment horizontal="center" vertical="center"/>
    </xf>
    <xf numFmtId="0" fontId="10" fillId="2" borderId="0" xfId="17" applyFont="1" applyFill="1"/>
    <xf numFmtId="0" fontId="11" fillId="2" borderId="0" xfId="13" applyFont="1" applyFill="1"/>
    <xf numFmtId="0" fontId="4" fillId="2" borderId="0" xfId="13" applyFont="1" applyFill="1"/>
    <xf numFmtId="0" fontId="5" fillId="2" borderId="0" xfId="13" applyFont="1" applyFill="1"/>
    <xf numFmtId="0" fontId="11" fillId="2" borderId="0" xfId="11" applyFont="1" applyFill="1"/>
    <xf numFmtId="0" fontId="4" fillId="2" borderId="0" xfId="11" applyFont="1" applyFill="1"/>
    <xf numFmtId="0" fontId="5" fillId="2" borderId="0" xfId="11" applyFont="1" applyFill="1"/>
    <xf numFmtId="0" fontId="5" fillId="2" borderId="0" xfId="11" applyFont="1" applyFill="1" applyAlignment="1">
      <alignment horizontal="center" vertical="center"/>
    </xf>
    <xf numFmtId="0" fontId="12" fillId="2" borderId="0" xfId="11" applyFont="1" applyFill="1" applyAlignment="1">
      <alignment horizontal="left"/>
    </xf>
    <xf numFmtId="0" fontId="5" fillId="2" borderId="0" xfId="17" applyFont="1" applyFill="1" applyAlignment="1">
      <alignment horizontal="center" vertical="center"/>
    </xf>
    <xf numFmtId="38" fontId="4" fillId="2" borderId="0" xfId="17" applyNumberFormat="1" applyFont="1" applyFill="1"/>
    <xf numFmtId="38" fontId="5" fillId="2" borderId="0" xfId="17" applyNumberFormat="1" applyFont="1" applyFill="1"/>
    <xf numFmtId="38" fontId="5" fillId="2" borderId="0" xfId="6" applyFont="1" applyFill="1" applyAlignment="1"/>
    <xf numFmtId="0" fontId="12" fillId="2" borderId="0" xfId="17" applyFont="1" applyFill="1" applyAlignment="1">
      <alignment vertical="top"/>
    </xf>
    <xf numFmtId="38" fontId="11" fillId="2" borderId="0" xfId="6" applyFont="1" applyFill="1" applyAlignment="1"/>
    <xf numFmtId="38" fontId="5" fillId="2" borderId="0" xfId="6" applyFont="1" applyFill="1" applyAlignment="1">
      <alignment horizontal="center" vertical="center"/>
    </xf>
    <xf numFmtId="0" fontId="12" fillId="2" borderId="0" xfId="17" applyFont="1" applyFill="1" applyAlignment="1">
      <alignment horizontal="right"/>
    </xf>
    <xf numFmtId="0" fontId="11" fillId="2" borderId="0" xfId="15" applyFont="1" applyFill="1"/>
    <xf numFmtId="0" fontId="4" fillId="2" borderId="0" xfId="15" applyFont="1" applyFill="1"/>
    <xf numFmtId="0" fontId="5" fillId="2" borderId="0" xfId="15" applyFont="1" applyFill="1"/>
    <xf numFmtId="0" fontId="12" fillId="2" borderId="0" xfId="15" applyFont="1" applyFill="1"/>
    <xf numFmtId="0" fontId="10" fillId="2" borderId="0" xfId="15" applyFont="1" applyFill="1"/>
    <xf numFmtId="38" fontId="26" fillId="2" borderId="0" xfId="6" applyFont="1" applyFill="1" applyAlignment="1" applyProtection="1"/>
    <xf numFmtId="38" fontId="10" fillId="2" borderId="0" xfId="12" applyNumberFormat="1" applyFont="1" applyFill="1" applyAlignment="1">
      <alignment horizontal="center" vertical="center"/>
    </xf>
    <xf numFmtId="0" fontId="30" fillId="2" borderId="0" xfId="17" applyFont="1" applyFill="1" applyAlignment="1">
      <alignment horizontal="right"/>
    </xf>
    <xf numFmtId="38" fontId="22" fillId="2" borderId="0" xfId="6" applyFont="1" applyFill="1" applyBorder="1" applyAlignment="1" applyProtection="1"/>
    <xf numFmtId="38" fontId="4" fillId="2" borderId="0" xfId="6" applyFont="1" applyFill="1" applyBorder="1" applyAlignment="1" applyProtection="1"/>
    <xf numFmtId="38" fontId="4" fillId="2" borderId="0" xfId="6" applyFont="1" applyFill="1" applyBorder="1" applyAlignment="1" applyProtection="1">
      <alignment horizontal="right"/>
    </xf>
    <xf numFmtId="0" fontId="4" fillId="2" borderId="0" xfId="12" applyFont="1" applyFill="1" applyAlignment="1">
      <alignment horizontal="right"/>
    </xf>
    <xf numFmtId="38" fontId="4" fillId="2" borderId="0" xfId="6" applyFont="1" applyFill="1" applyAlignment="1" applyProtection="1">
      <alignment horizontal="right"/>
    </xf>
    <xf numFmtId="38" fontId="4" fillId="2" borderId="0" xfId="6" quotePrefix="1" applyFont="1" applyFill="1" applyBorder="1" applyAlignment="1" applyProtection="1">
      <alignment horizontal="right" vertical="center"/>
    </xf>
    <xf numFmtId="0" fontId="4" fillId="2" borderId="0" xfId="17" applyFont="1" applyFill="1" applyAlignment="1" applyProtection="1">
      <alignment horizontal="right"/>
      <protection locked="0"/>
    </xf>
    <xf numFmtId="182" fontId="4" fillId="2" borderId="0" xfId="17" applyNumberFormat="1" applyFont="1" applyFill="1" applyAlignment="1" applyProtection="1">
      <alignment horizontal="right"/>
      <protection locked="0"/>
    </xf>
    <xf numFmtId="40" fontId="4" fillId="2" borderId="0" xfId="6" quotePrefix="1" applyNumberFormat="1" applyFont="1" applyFill="1" applyBorder="1" applyAlignment="1" applyProtection="1">
      <alignment horizontal="right" vertical="center"/>
    </xf>
    <xf numFmtId="0" fontId="4" fillId="2" borderId="0" xfId="17" applyFont="1" applyFill="1" applyAlignment="1">
      <alignment horizontal="right"/>
    </xf>
    <xf numFmtId="0" fontId="4" fillId="2" borderId="16" xfId="17" applyFont="1" applyFill="1" applyBorder="1" applyAlignment="1" applyProtection="1">
      <alignment horizontal="right"/>
      <protection locked="0"/>
    </xf>
    <xf numFmtId="49" fontId="4" fillId="2" borderId="0" xfId="17" applyNumberFormat="1" applyFont="1" applyFill="1" applyAlignment="1" applyProtection="1">
      <alignment horizontal="right"/>
      <protection locked="0"/>
    </xf>
    <xf numFmtId="38" fontId="4" fillId="2" borderId="0" xfId="6" applyFont="1" applyFill="1" applyBorder="1" applyAlignment="1" applyProtection="1">
      <alignment horizontal="right"/>
      <protection locked="0"/>
    </xf>
    <xf numFmtId="38" fontId="4" fillId="2" borderId="0" xfId="7" applyFont="1" applyFill="1" applyBorder="1" applyAlignment="1" applyProtection="1">
      <alignment vertical="distributed"/>
    </xf>
    <xf numFmtId="183" fontId="4" fillId="2" borderId="0" xfId="7" applyNumberFormat="1" applyFont="1" applyFill="1" applyAlignment="1"/>
    <xf numFmtId="38" fontId="4" fillId="2" borderId="0" xfId="7" applyFont="1" applyFill="1" applyAlignment="1"/>
    <xf numFmtId="4" fontId="4" fillId="2" borderId="0" xfId="17" applyNumberFormat="1" applyFont="1" applyFill="1"/>
    <xf numFmtId="38" fontId="4" fillId="2" borderId="0" xfId="7" applyFont="1" applyFill="1" applyBorder="1" applyAlignment="1" applyProtection="1">
      <protection locked="0"/>
    </xf>
    <xf numFmtId="38" fontId="4" fillId="2" borderId="0" xfId="7" applyFont="1" applyFill="1" applyBorder="1" applyAlignment="1" applyProtection="1"/>
    <xf numFmtId="38" fontId="4" fillId="2" borderId="0" xfId="7" applyFont="1" applyFill="1" applyAlignment="1" applyProtection="1"/>
    <xf numFmtId="181" fontId="4" fillId="2" borderId="0" xfId="17" applyNumberFormat="1" applyFont="1" applyFill="1"/>
    <xf numFmtId="38" fontId="4" fillId="2" borderId="16" xfId="7" applyFont="1" applyFill="1" applyBorder="1" applyAlignment="1"/>
    <xf numFmtId="38" fontId="4" fillId="2" borderId="0" xfId="7" applyFont="1" applyFill="1" applyBorder="1" applyAlignment="1"/>
    <xf numFmtId="38" fontId="4" fillId="2" borderId="0" xfId="6" applyFont="1" applyFill="1" applyBorder="1" applyAlignment="1" applyProtection="1">
      <alignment horizontal="right" vertical="center"/>
    </xf>
    <xf numFmtId="0" fontId="4" fillId="2" borderId="3" xfId="17" applyFont="1" applyFill="1" applyBorder="1"/>
    <xf numFmtId="0" fontId="4" fillId="2" borderId="4" xfId="17" applyFont="1" applyFill="1" applyBorder="1"/>
    <xf numFmtId="0" fontId="4" fillId="2" borderId="2" xfId="17" applyFont="1" applyFill="1" applyBorder="1"/>
    <xf numFmtId="0" fontId="4" fillId="2" borderId="5" xfId="17" applyFont="1" applyFill="1" applyBorder="1"/>
    <xf numFmtId="0" fontId="10" fillId="2" borderId="9" xfId="17" applyFont="1" applyFill="1" applyBorder="1" applyAlignment="1">
      <alignment horizontal="center" vertical="center"/>
    </xf>
    <xf numFmtId="38" fontId="4" fillId="2" borderId="0" xfId="7" applyFont="1" applyFill="1" applyBorder="1" applyAlignment="1" applyProtection="1">
      <alignment horizontal="right"/>
    </xf>
    <xf numFmtId="0" fontId="10" fillId="2" borderId="9" xfId="19" quotePrefix="1" applyFont="1" applyFill="1" applyBorder="1" applyAlignment="1">
      <alignment horizontal="center" vertical="center"/>
    </xf>
    <xf numFmtId="0" fontId="4" fillId="2" borderId="10" xfId="17" applyFont="1" applyFill="1" applyBorder="1"/>
    <xf numFmtId="0" fontId="5" fillId="2" borderId="11" xfId="17" applyFont="1" applyFill="1" applyBorder="1"/>
    <xf numFmtId="0" fontId="5" fillId="2" borderId="10" xfId="17" applyFont="1" applyFill="1" applyBorder="1"/>
    <xf numFmtId="0" fontId="5" fillId="2" borderId="1" xfId="17" applyFont="1" applyFill="1" applyBorder="1"/>
    <xf numFmtId="0" fontId="10" fillId="2" borderId="0" xfId="17" applyFont="1" applyFill="1" applyAlignment="1">
      <alignment horizontal="right"/>
    </xf>
    <xf numFmtId="0" fontId="5" fillId="2" borderId="0" xfId="17" applyFont="1" applyFill="1" applyAlignment="1">
      <alignment horizontal="right"/>
    </xf>
    <xf numFmtId="0" fontId="10" fillId="2" borderId="9" xfId="17" quotePrefix="1" applyFont="1" applyFill="1" applyBorder="1" applyAlignment="1">
      <alignment horizontal="center" vertical="distributed"/>
    </xf>
    <xf numFmtId="0" fontId="4" fillId="2" borderId="0" xfId="17" applyFont="1" applyFill="1" applyAlignment="1">
      <alignment horizontal="center"/>
    </xf>
    <xf numFmtId="0" fontId="5" fillId="2" borderId="8" xfId="12" applyFont="1" applyFill="1" applyBorder="1" applyAlignment="1">
      <alignment horizontal="center" vertical="center"/>
    </xf>
    <xf numFmtId="0" fontId="5" fillId="2" borderId="23" xfId="12" applyFont="1" applyFill="1" applyBorder="1" applyAlignment="1">
      <alignment horizontal="right" vertical="center"/>
    </xf>
    <xf numFmtId="0" fontId="5" fillId="2" borderId="0" xfId="12" applyFont="1" applyFill="1" applyAlignment="1">
      <alignment horizontal="right" vertical="center"/>
    </xf>
    <xf numFmtId="178" fontId="18" fillId="2" borderId="0" xfId="6" applyNumberFormat="1" applyFont="1" applyFill="1" applyAlignment="1" applyProtection="1"/>
    <xf numFmtId="0" fontId="10" fillId="2" borderId="3" xfId="12" applyFont="1" applyFill="1" applyBorder="1" applyAlignment="1">
      <alignment horizontal="center" vertical="center"/>
    </xf>
    <xf numFmtId="0" fontId="10" fillId="2" borderId="5" xfId="12" applyFont="1" applyFill="1" applyBorder="1" applyAlignment="1">
      <alignment horizontal="center" vertical="center"/>
    </xf>
    <xf numFmtId="0" fontId="21" fillId="2" borderId="0" xfId="12" applyFont="1" applyFill="1" applyAlignment="1">
      <alignment horizontal="center" vertical="center"/>
    </xf>
    <xf numFmtId="0" fontId="10" fillId="2" borderId="9" xfId="12" applyFont="1" applyFill="1" applyBorder="1" applyAlignment="1">
      <alignment vertical="center"/>
    </xf>
    <xf numFmtId="0" fontId="10" fillId="2" borderId="0" xfId="12" applyFont="1" applyFill="1" applyAlignment="1">
      <alignment horizontal="distributed" indent="1"/>
    </xf>
    <xf numFmtId="0" fontId="10" fillId="2" borderId="9" xfId="12" applyFont="1" applyFill="1" applyBorder="1" applyAlignment="1">
      <alignment horizontal="distributed" indent="1"/>
    </xf>
    <xf numFmtId="0" fontId="10" fillId="2" borderId="9" xfId="12" applyFont="1" applyFill="1" applyBorder="1" applyAlignment="1">
      <alignment horizontal="center"/>
    </xf>
    <xf numFmtId="0" fontId="10" fillId="2" borderId="0" xfId="12" applyFont="1" applyFill="1" applyAlignment="1" applyProtection="1">
      <alignment horizontal="center"/>
      <protection locked="0"/>
    </xf>
    <xf numFmtId="0" fontId="10" fillId="2" borderId="0" xfId="12" applyFont="1" applyFill="1" applyAlignment="1" applyProtection="1">
      <alignment horizontal="distributed" indent="1"/>
      <protection locked="0"/>
    </xf>
    <xf numFmtId="0" fontId="10" fillId="2" borderId="9" xfId="12" applyFont="1" applyFill="1" applyBorder="1" applyAlignment="1" applyProtection="1">
      <alignment horizontal="center"/>
      <protection locked="0"/>
    </xf>
    <xf numFmtId="0" fontId="10" fillId="2" borderId="0" xfId="12" applyFont="1" applyFill="1" applyAlignment="1">
      <alignment horizontal="center" shrinkToFit="1"/>
    </xf>
    <xf numFmtId="0" fontId="10" fillId="2" borderId="0" xfId="12" applyFont="1" applyFill="1" applyAlignment="1">
      <alignment horizontal="center"/>
    </xf>
    <xf numFmtId="0" fontId="10" fillId="2" borderId="10" xfId="12" applyFont="1" applyFill="1" applyBorder="1"/>
    <xf numFmtId="0" fontId="10" fillId="2" borderId="11" xfId="12" applyFont="1" applyFill="1" applyBorder="1"/>
    <xf numFmtId="38" fontId="5" fillId="2" borderId="10" xfId="6" applyFont="1" applyFill="1" applyBorder="1" applyAlignment="1" applyProtection="1"/>
    <xf numFmtId="38" fontId="5" fillId="2" borderId="10" xfId="6" applyFont="1" applyFill="1" applyBorder="1" applyAlignment="1" applyProtection="1">
      <alignment horizontal="right"/>
    </xf>
    <xf numFmtId="0" fontId="10" fillId="2" borderId="3" xfId="17" applyFont="1" applyFill="1" applyBorder="1" applyProtection="1">
      <protection locked="0"/>
    </xf>
    <xf numFmtId="0" fontId="5" fillId="2" borderId="0" xfId="12" applyFont="1" applyFill="1" applyAlignment="1">
      <alignment horizontal="center" vertical="center"/>
    </xf>
    <xf numFmtId="0" fontId="5" fillId="2" borderId="0" xfId="12" applyFont="1" applyFill="1" applyAlignment="1" applyProtection="1">
      <alignment horizontal="center" vertical="center"/>
      <protection locked="0"/>
    </xf>
    <xf numFmtId="38" fontId="5" fillId="2" borderId="0" xfId="12" applyNumberFormat="1" applyFont="1" applyFill="1" applyAlignment="1" applyProtection="1">
      <alignment horizontal="center" vertical="center"/>
      <protection locked="0"/>
    </xf>
    <xf numFmtId="0" fontId="10" fillId="2" borderId="3" xfId="17" applyFont="1" applyFill="1" applyBorder="1" applyAlignment="1">
      <alignment horizontal="right"/>
    </xf>
    <xf numFmtId="0" fontId="10" fillId="2" borderId="9" xfId="15" applyFont="1" applyFill="1" applyBorder="1" applyAlignment="1">
      <alignment horizontal="center"/>
    </xf>
    <xf numFmtId="0" fontId="10" fillId="2" borderId="9" xfId="17" applyFont="1" applyFill="1" applyBorder="1" applyAlignment="1">
      <alignment horizontal="center" vertical="distributed"/>
    </xf>
    <xf numFmtId="38" fontId="11" fillId="2" borderId="0" xfId="6" applyFont="1" applyFill="1" applyAlignment="1" applyProtection="1"/>
    <xf numFmtId="38" fontId="11" fillId="2" borderId="0" xfId="6" quotePrefix="1" applyFont="1" applyFill="1" applyAlignment="1" applyProtection="1">
      <alignment horizontal="left"/>
    </xf>
    <xf numFmtId="38" fontId="4" fillId="2" borderId="0" xfId="6" applyFont="1" applyFill="1" applyAlignment="1" applyProtection="1"/>
    <xf numFmtId="38" fontId="19" fillId="2" borderId="0" xfId="6" applyFont="1" applyFill="1" applyAlignment="1" applyProtection="1">
      <alignment horizontal="left"/>
    </xf>
    <xf numFmtId="38" fontId="4" fillId="2" borderId="0" xfId="6" applyFont="1" applyFill="1" applyAlignment="1" applyProtection="1">
      <alignment horizontal="left"/>
    </xf>
    <xf numFmtId="38" fontId="5" fillId="2" borderId="0" xfId="6" applyFont="1" applyFill="1" applyBorder="1" applyAlignment="1" applyProtection="1"/>
    <xf numFmtId="38" fontId="10" fillId="2" borderId="0" xfId="6" applyFont="1" applyFill="1" applyBorder="1" applyAlignment="1" applyProtection="1"/>
    <xf numFmtId="38" fontId="5" fillId="2" borderId="3" xfId="6" applyFont="1" applyFill="1" applyBorder="1" applyAlignment="1" applyProtection="1">
      <alignment horizontal="center" vertical="center"/>
    </xf>
    <xf numFmtId="38" fontId="10" fillId="2" borderId="18" xfId="6" applyFont="1" applyFill="1" applyBorder="1" applyAlignment="1" applyProtection="1">
      <alignment horizontal="center" vertical="center" wrapText="1"/>
    </xf>
    <xf numFmtId="38" fontId="10" fillId="2" borderId="21" xfId="6" applyFont="1" applyFill="1" applyBorder="1" applyAlignment="1" applyProtection="1">
      <alignment horizontal="center" vertical="center" wrapText="1"/>
    </xf>
    <xf numFmtId="38" fontId="10" fillId="2" borderId="21" xfId="6" quotePrefix="1" applyFont="1" applyFill="1" applyBorder="1" applyAlignment="1" applyProtection="1">
      <alignment horizontal="center" vertical="center" wrapText="1"/>
    </xf>
    <xf numFmtId="38" fontId="10" fillId="2" borderId="3" xfId="6" applyFont="1" applyFill="1" applyBorder="1" applyAlignment="1" applyProtection="1">
      <alignment horizontal="center" vertical="center" wrapText="1"/>
    </xf>
    <xf numFmtId="38" fontId="5" fillId="2" borderId="4" xfId="6" applyFont="1" applyFill="1" applyBorder="1" applyAlignment="1" applyProtection="1">
      <alignment vertical="center"/>
    </xf>
    <xf numFmtId="38" fontId="5" fillId="2" borderId="14" xfId="6" applyFont="1" applyFill="1" applyBorder="1" applyAlignment="1" applyProtection="1"/>
    <xf numFmtId="38" fontId="5" fillId="2" borderId="8" xfId="6" applyFont="1" applyFill="1" applyBorder="1" applyAlignment="1" applyProtection="1"/>
    <xf numFmtId="38" fontId="5" fillId="2" borderId="14" xfId="6" applyFont="1" applyFill="1" applyBorder="1" applyAlignment="1" applyProtection="1">
      <alignment horizontal="right"/>
    </xf>
    <xf numFmtId="38" fontId="10" fillId="2" borderId="9" xfId="6" applyFont="1" applyFill="1" applyBorder="1" applyAlignment="1" applyProtection="1">
      <alignment horizontal="center" vertical="distributed"/>
    </xf>
    <xf numFmtId="38" fontId="5" fillId="2" borderId="11" xfId="6" applyFont="1" applyFill="1" applyBorder="1" applyAlignment="1" applyProtection="1"/>
    <xf numFmtId="38" fontId="10" fillId="2" borderId="20" xfId="6" quotePrefix="1" applyFont="1" applyFill="1" applyBorder="1" applyAlignment="1" applyProtection="1">
      <alignment horizontal="center" vertical="center" wrapText="1"/>
    </xf>
    <xf numFmtId="38" fontId="10" fillId="2" borderId="4" xfId="6" quotePrefix="1" applyFont="1" applyFill="1" applyBorder="1" applyAlignment="1" applyProtection="1">
      <alignment vertical="center" wrapText="1"/>
    </xf>
    <xf numFmtId="38" fontId="10" fillId="2" borderId="4" xfId="6" applyFont="1" applyFill="1" applyBorder="1" applyAlignment="1" applyProtection="1">
      <alignment vertical="center" wrapText="1"/>
    </xf>
    <xf numFmtId="38" fontId="4" fillId="2" borderId="0" xfId="6" applyFont="1" applyFill="1" applyAlignment="1">
      <alignment horizontal="right"/>
    </xf>
    <xf numFmtId="38" fontId="5" fillId="2" borderId="3" xfId="6" applyFont="1" applyFill="1" applyBorder="1" applyAlignment="1" applyProtection="1"/>
    <xf numFmtId="38" fontId="5" fillId="2" borderId="3" xfId="6" applyFont="1" applyFill="1" applyBorder="1" applyAlignment="1" applyProtection="1">
      <alignment horizontal="right"/>
    </xf>
    <xf numFmtId="38" fontId="5" fillId="2" borderId="0" xfId="6" applyFont="1" applyFill="1" applyAlignment="1" applyProtection="1"/>
    <xf numFmtId="38" fontId="10" fillId="2" borderId="19" xfId="6" applyFont="1" applyFill="1" applyBorder="1" applyAlignment="1" applyProtection="1">
      <alignment horizontal="center" vertical="center"/>
    </xf>
    <xf numFmtId="38" fontId="10" fillId="2" borderId="19" xfId="6" applyFont="1" applyFill="1" applyBorder="1" applyAlignment="1" applyProtection="1">
      <alignment horizontal="center" vertical="center" wrapText="1"/>
    </xf>
    <xf numFmtId="38" fontId="10" fillId="2" borderId="19" xfId="6" quotePrefix="1" applyFont="1" applyFill="1" applyBorder="1" applyAlignment="1" applyProtection="1">
      <alignment horizontal="center" vertical="center" wrapText="1"/>
    </xf>
    <xf numFmtId="38" fontId="10" fillId="2" borderId="20" xfId="6" applyFont="1" applyFill="1" applyBorder="1" applyAlignment="1" applyProtection="1">
      <alignment horizontal="center" vertical="center" wrapText="1"/>
    </xf>
    <xf numFmtId="38" fontId="5" fillId="2" borderId="4" xfId="6" applyFont="1" applyFill="1" applyBorder="1" applyAlignment="1" applyProtection="1"/>
    <xf numFmtId="38" fontId="12" fillId="2" borderId="14" xfId="6" applyFont="1" applyFill="1" applyBorder="1" applyAlignment="1" applyProtection="1"/>
    <xf numFmtId="38" fontId="12" fillId="2" borderId="8" xfId="6" applyFont="1" applyFill="1" applyBorder="1" applyAlignment="1" applyProtection="1"/>
    <xf numFmtId="38" fontId="5" fillId="2" borderId="0" xfId="6" applyFont="1" applyFill="1" applyBorder="1" applyAlignment="1" applyProtection="1">
      <alignment horizontal="right"/>
    </xf>
    <xf numFmtId="38" fontId="5" fillId="2" borderId="0" xfId="6" applyFont="1" applyFill="1" applyAlignment="1" applyProtection="1">
      <alignment horizontal="right"/>
    </xf>
    <xf numFmtId="38" fontId="4" fillId="2" borderId="0" xfId="6" applyFont="1" applyFill="1" applyBorder="1" applyAlignment="1" applyProtection="1">
      <protection locked="0"/>
    </xf>
    <xf numFmtId="38" fontId="10" fillId="2" borderId="3" xfId="6" applyFont="1" applyFill="1" applyBorder="1" applyAlignment="1" applyProtection="1">
      <alignment horizontal="right"/>
    </xf>
    <xf numFmtId="0" fontId="5" fillId="2" borderId="4" xfId="17" applyFont="1" applyFill="1" applyBorder="1"/>
    <xf numFmtId="0" fontId="5" fillId="2" borderId="5" xfId="17" applyFont="1" applyFill="1" applyBorder="1"/>
    <xf numFmtId="0" fontId="5" fillId="2" borderId="2" xfId="17" applyFont="1" applyFill="1" applyBorder="1"/>
    <xf numFmtId="38" fontId="4" fillId="2" borderId="0" xfId="7" applyFont="1" applyFill="1" applyAlignment="1" applyProtection="1">
      <alignment horizontal="right"/>
    </xf>
    <xf numFmtId="0" fontId="5" fillId="2" borderId="3" xfId="17" applyFont="1" applyFill="1" applyBorder="1"/>
    <xf numFmtId="0" fontId="12" fillId="2" borderId="9" xfId="17" applyFont="1" applyFill="1" applyBorder="1"/>
    <xf numFmtId="0" fontId="10" fillId="2" borderId="9" xfId="17" quotePrefix="1" applyFont="1" applyFill="1" applyBorder="1" applyAlignment="1">
      <alignment horizontal="center" vertical="center"/>
    </xf>
    <xf numFmtId="49" fontId="5" fillId="2" borderId="10" xfId="17" applyNumberFormat="1" applyFont="1" applyFill="1" applyBorder="1" applyAlignment="1" applyProtection="1">
      <alignment horizontal="right"/>
      <protection locked="0"/>
    </xf>
    <xf numFmtId="180" fontId="10" fillId="2" borderId="3" xfId="5" applyNumberFormat="1" applyFont="1" applyFill="1" applyBorder="1" applyAlignment="1"/>
    <xf numFmtId="0" fontId="10" fillId="2" borderId="2" xfId="17" applyFont="1" applyFill="1" applyBorder="1"/>
    <xf numFmtId="4" fontId="4" fillId="2" borderId="0" xfId="17" applyNumberFormat="1" applyFont="1" applyFill="1" applyAlignment="1" applyProtection="1">
      <alignment horizontal="right"/>
      <protection locked="0"/>
    </xf>
    <xf numFmtId="2" fontId="4" fillId="2" borderId="0" xfId="17" applyNumberFormat="1" applyFont="1" applyFill="1" applyAlignment="1" applyProtection="1">
      <alignment horizontal="right"/>
      <protection locked="0"/>
    </xf>
    <xf numFmtId="0" fontId="5" fillId="2" borderId="14" xfId="17" applyFont="1" applyFill="1" applyBorder="1" applyAlignment="1">
      <alignment horizontal="center" vertical="center"/>
    </xf>
    <xf numFmtId="0" fontId="10" fillId="2" borderId="5" xfId="9" applyFont="1" applyFill="1" applyBorder="1" applyAlignment="1">
      <alignment vertical="center" wrapText="1"/>
    </xf>
    <xf numFmtId="0" fontId="5" fillId="2" borderId="5" xfId="17" applyFont="1" applyFill="1" applyBorder="1" applyAlignment="1">
      <alignment horizontal="center" vertical="center"/>
    </xf>
    <xf numFmtId="0" fontId="5" fillId="2" borderId="2" xfId="17" applyFont="1" applyFill="1" applyBorder="1" applyAlignment="1">
      <alignment horizontal="center" vertical="center"/>
    </xf>
    <xf numFmtId="38" fontId="5" fillId="2" borderId="10" xfId="6" applyFont="1" applyFill="1" applyBorder="1" applyAlignment="1"/>
    <xf numFmtId="38" fontId="26" fillId="2" borderId="0" xfId="6" applyFont="1" applyFill="1" applyBorder="1" applyAlignment="1" applyProtection="1"/>
    <xf numFmtId="38" fontId="21" fillId="2" borderId="9" xfId="6" quotePrefix="1" applyFont="1" applyFill="1" applyBorder="1" applyAlignment="1" applyProtection="1">
      <alignment horizontal="center"/>
    </xf>
    <xf numFmtId="38" fontId="22" fillId="2" borderId="0" xfId="6" applyFont="1" applyFill="1" applyBorder="1" applyAlignment="1" applyProtection="1">
      <alignment horizontal="right"/>
      <protection locked="0"/>
    </xf>
    <xf numFmtId="0" fontId="30" fillId="2" borderId="16" xfId="17" applyFont="1" applyFill="1" applyBorder="1" applyAlignment="1">
      <alignment horizontal="right"/>
    </xf>
    <xf numFmtId="0" fontId="4" fillId="2" borderId="0" xfId="17" applyFont="1" applyFill="1" applyProtection="1">
      <protection locked="0"/>
    </xf>
    <xf numFmtId="0" fontId="10" fillId="2" borderId="9" xfId="17" applyFont="1" applyFill="1" applyBorder="1" applyAlignment="1">
      <alignment horizontal="center"/>
    </xf>
    <xf numFmtId="0" fontId="4" fillId="2" borderId="0" xfId="17" applyFont="1" applyFill="1" applyAlignment="1">
      <alignment horizontal="center" vertical="distributed"/>
    </xf>
    <xf numFmtId="183" fontId="4" fillId="2" borderId="0" xfId="6" applyNumberFormat="1" applyFont="1" applyFill="1" applyAlignment="1"/>
    <xf numFmtId="0" fontId="4" fillId="2" borderId="4" xfId="17" applyFont="1" applyFill="1" applyBorder="1" applyAlignment="1">
      <alignment horizontal="center"/>
    </xf>
    <xf numFmtId="3" fontId="31" fillId="2" borderId="0" xfId="17" applyNumberFormat="1" applyFont="1" applyFill="1"/>
    <xf numFmtId="0" fontId="10" fillId="2" borderId="3" xfId="17" applyFont="1" applyFill="1" applyBorder="1"/>
    <xf numFmtId="0" fontId="10" fillId="2" borderId="9" xfId="16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 vertical="center"/>
    </xf>
    <xf numFmtId="0" fontId="5" fillId="2" borderId="5" xfId="17" applyFont="1" applyFill="1" applyBorder="1" applyAlignment="1">
      <alignment vertical="center"/>
    </xf>
    <xf numFmtId="0" fontId="10" fillId="2" borderId="6" xfId="17" applyFont="1" applyFill="1" applyBorder="1" applyAlignment="1">
      <alignment horizontal="center" vertical="center"/>
    </xf>
    <xf numFmtId="0" fontId="5" fillId="2" borderId="2" xfId="17" applyFont="1" applyFill="1" applyBorder="1" applyAlignment="1">
      <alignment vertical="center"/>
    </xf>
    <xf numFmtId="3" fontId="4" fillId="2" borderId="0" xfId="17" applyNumberFormat="1" applyFont="1" applyFill="1" applyAlignment="1">
      <alignment horizontal="right"/>
    </xf>
    <xf numFmtId="38" fontId="4" fillId="2" borderId="0" xfId="6" applyFont="1" applyFill="1" applyBorder="1" applyAlignment="1" applyProtection="1">
      <alignment vertical="center"/>
    </xf>
    <xf numFmtId="0" fontId="10" fillId="2" borderId="0" xfId="17" quotePrefix="1" applyFont="1" applyFill="1" applyAlignment="1">
      <alignment horizontal="right"/>
    </xf>
    <xf numFmtId="0" fontId="10" fillId="2" borderId="0" xfId="12" quotePrefix="1" applyFont="1" applyFill="1" applyAlignment="1">
      <alignment horizontal="right"/>
    </xf>
    <xf numFmtId="38" fontId="4" fillId="2" borderId="0" xfId="6" applyFont="1" applyFill="1" applyAlignment="1" applyProtection="1">
      <alignment horizontal="right"/>
      <protection locked="0"/>
    </xf>
    <xf numFmtId="38" fontId="13" fillId="2" borderId="21" xfId="6" quotePrefix="1" applyFont="1" applyFill="1" applyBorder="1" applyAlignment="1" applyProtection="1">
      <alignment horizontal="center" vertical="center" wrapText="1"/>
    </xf>
    <xf numFmtId="38" fontId="5" fillId="2" borderId="19" xfId="6" quotePrefix="1" applyFont="1" applyFill="1" applyBorder="1" applyAlignment="1" applyProtection="1">
      <alignment horizontal="center" vertical="center" wrapText="1"/>
    </xf>
    <xf numFmtId="0" fontId="10" fillId="2" borderId="7" xfId="17" applyFont="1" applyFill="1" applyBorder="1" applyAlignment="1">
      <alignment horizontal="center" vertical="center"/>
    </xf>
    <xf numFmtId="0" fontId="10" fillId="2" borderId="15" xfId="17" applyFont="1" applyFill="1" applyBorder="1" applyAlignment="1">
      <alignment horizontal="center" vertical="center"/>
    </xf>
    <xf numFmtId="0" fontId="10" fillId="2" borderId="5" xfId="17" applyFont="1" applyFill="1" applyBorder="1" applyAlignment="1">
      <alignment horizontal="center" vertical="center"/>
    </xf>
    <xf numFmtId="0" fontId="10" fillId="2" borderId="21" xfId="17" applyFont="1" applyFill="1" applyBorder="1" applyAlignment="1">
      <alignment horizontal="center" vertical="center"/>
    </xf>
    <xf numFmtId="0" fontId="10" fillId="2" borderId="13" xfId="17" applyFont="1" applyFill="1" applyBorder="1" applyAlignment="1">
      <alignment horizontal="center" vertical="center"/>
    </xf>
    <xf numFmtId="0" fontId="28" fillId="2" borderId="18" xfId="0" applyFont="1" applyFill="1" applyBorder="1" applyAlignment="1">
      <alignment horizontal="center" vertical="center"/>
    </xf>
    <xf numFmtId="0" fontId="28" fillId="2" borderId="24" xfId="0" applyFont="1" applyFill="1" applyBorder="1" applyAlignment="1">
      <alignment horizontal="center" vertical="center"/>
    </xf>
    <xf numFmtId="0" fontId="28" fillId="2" borderId="12" xfId="0" applyFont="1" applyFill="1" applyBorder="1" applyAlignment="1">
      <alignment horizontal="center" vertical="center"/>
    </xf>
    <xf numFmtId="0" fontId="10" fillId="2" borderId="7" xfId="17" applyFont="1" applyFill="1" applyBorder="1" applyAlignment="1">
      <alignment horizontal="center" vertical="center"/>
    </xf>
    <xf numFmtId="0" fontId="10" fillId="2" borderId="15" xfId="17" applyFont="1" applyFill="1" applyBorder="1" applyAlignment="1">
      <alignment horizontal="center" vertical="center"/>
    </xf>
    <xf numFmtId="0" fontId="10" fillId="2" borderId="3" xfId="17" applyFont="1" applyFill="1" applyBorder="1" applyAlignment="1">
      <alignment horizontal="center" vertical="center"/>
    </xf>
    <xf numFmtId="0" fontId="10" fillId="2" borderId="5" xfId="17" applyFont="1" applyFill="1" applyBorder="1" applyAlignment="1">
      <alignment horizontal="center" vertical="center"/>
    </xf>
    <xf numFmtId="0" fontId="10" fillId="2" borderId="21" xfId="17" applyFont="1" applyFill="1" applyBorder="1" applyAlignment="1">
      <alignment horizontal="center" vertical="center"/>
    </xf>
    <xf numFmtId="0" fontId="10" fillId="2" borderId="27" xfId="17" applyFont="1" applyFill="1" applyBorder="1" applyAlignment="1">
      <alignment horizontal="center" vertical="center"/>
    </xf>
    <xf numFmtId="0" fontId="10" fillId="2" borderId="13" xfId="17" applyFont="1" applyFill="1" applyBorder="1" applyAlignment="1">
      <alignment horizontal="center" vertical="center"/>
    </xf>
    <xf numFmtId="0" fontId="4" fillId="2" borderId="20" xfId="17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9" fillId="2" borderId="0" xfId="17" quotePrefix="1" applyFont="1" applyFill="1" applyAlignment="1">
      <alignment horizontal="left"/>
    </xf>
    <xf numFmtId="0" fontId="10" fillId="2" borderId="18" xfId="17" applyFont="1" applyFill="1" applyBorder="1" applyAlignment="1">
      <alignment horizontal="center" vertical="center"/>
    </xf>
    <xf numFmtId="0" fontId="10" fillId="2" borderId="20" xfId="17" quotePrefix="1" applyFont="1" applyFill="1" applyBorder="1" applyAlignment="1">
      <alignment horizontal="center" vertical="center"/>
    </xf>
    <xf numFmtId="0" fontId="10" fillId="2" borderId="4" xfId="17" quotePrefix="1" applyFont="1" applyFill="1" applyBorder="1" applyAlignment="1">
      <alignment horizontal="center" vertical="center"/>
    </xf>
    <xf numFmtId="0" fontId="10" fillId="2" borderId="25" xfId="17" quotePrefix="1" applyFont="1" applyFill="1" applyBorder="1" applyAlignment="1">
      <alignment horizontal="center" vertical="center"/>
    </xf>
    <xf numFmtId="0" fontId="10" fillId="2" borderId="4" xfId="17" quotePrefix="1" applyFont="1" applyFill="1" applyBorder="1" applyAlignment="1">
      <alignment vertical="center"/>
    </xf>
    <xf numFmtId="0" fontId="10" fillId="2" borderId="9" xfId="17" quotePrefix="1" applyFont="1" applyFill="1" applyBorder="1" applyAlignment="1">
      <alignment horizontal="center" vertical="center"/>
    </xf>
    <xf numFmtId="177" fontId="10" fillId="2" borderId="7" xfId="17" applyNumberFormat="1" applyFont="1" applyFill="1" applyBorder="1" applyAlignment="1">
      <alignment horizontal="center" vertical="center"/>
    </xf>
    <xf numFmtId="177" fontId="10" fillId="2" borderId="15" xfId="17" applyNumberFormat="1" applyFont="1" applyFill="1" applyBorder="1" applyAlignment="1">
      <alignment horizontal="center" vertical="center"/>
    </xf>
    <xf numFmtId="177" fontId="10" fillId="2" borderId="2" xfId="17" applyNumberFormat="1" applyFont="1" applyFill="1" applyBorder="1" applyAlignment="1">
      <alignment vertical="center"/>
    </xf>
    <xf numFmtId="0" fontId="10" fillId="2" borderId="12" xfId="17" quotePrefix="1" applyFont="1" applyFill="1" applyBorder="1" applyAlignment="1">
      <alignment horizontal="center" vertical="center"/>
    </xf>
    <xf numFmtId="0" fontId="10" fillId="2" borderId="12" xfId="17" applyFont="1" applyFill="1" applyBorder="1" applyAlignment="1">
      <alignment horizontal="center" vertical="center"/>
    </xf>
    <xf numFmtId="0" fontId="5" fillId="2" borderId="9" xfId="17" quotePrefix="1" applyFont="1" applyFill="1" applyBorder="1" applyAlignment="1">
      <alignment horizontal="center" vertical="center"/>
    </xf>
    <xf numFmtId="0" fontId="5" fillId="2" borderId="0" xfId="17" applyFont="1" applyFill="1" applyAlignment="1">
      <alignment horizontal="right" vertical="center"/>
    </xf>
    <xf numFmtId="0" fontId="5" fillId="2" borderId="14" xfId="17" applyFont="1" applyFill="1" applyBorder="1" applyAlignment="1">
      <alignment horizontal="right" vertical="center"/>
    </xf>
    <xf numFmtId="0" fontId="5" fillId="2" borderId="0" xfId="19" applyFont="1" applyFill="1"/>
    <xf numFmtId="0" fontId="10" fillId="2" borderId="20" xfId="17" quotePrefix="1" applyFont="1" applyFill="1" applyBorder="1" applyAlignment="1">
      <alignment vertical="center"/>
    </xf>
    <xf numFmtId="0" fontId="5" fillId="2" borderId="20" xfId="17" quotePrefix="1" applyFont="1" applyFill="1" applyBorder="1" applyAlignment="1">
      <alignment horizontal="center" vertical="center"/>
    </xf>
    <xf numFmtId="0" fontId="5" fillId="2" borderId="25" xfId="17" quotePrefix="1" applyFont="1" applyFill="1" applyBorder="1" applyAlignment="1">
      <alignment horizontal="center" vertical="center"/>
    </xf>
    <xf numFmtId="0" fontId="10" fillId="2" borderId="26" xfId="17" applyFont="1" applyFill="1" applyBorder="1" applyAlignment="1">
      <alignment horizontal="center" vertical="center"/>
    </xf>
    <xf numFmtId="177" fontId="10" fillId="2" borderId="8" xfId="17" applyNumberFormat="1" applyFont="1" applyFill="1" applyBorder="1" applyAlignment="1">
      <alignment horizontal="center" vertical="center" shrinkToFit="1"/>
    </xf>
    <xf numFmtId="177" fontId="10" fillId="2" borderId="14" xfId="17" applyNumberFormat="1" applyFont="1" applyFill="1" applyBorder="1" applyAlignment="1">
      <alignment horizontal="center" vertical="center" shrinkToFit="1"/>
    </xf>
    <xf numFmtId="177" fontId="10" fillId="2" borderId="14" xfId="17" applyNumberFormat="1" applyFont="1" applyFill="1" applyBorder="1" applyAlignment="1">
      <alignment vertical="center" shrinkToFit="1"/>
    </xf>
    <xf numFmtId="177" fontId="5" fillId="2" borderId="14" xfId="17" applyNumberFormat="1" applyFont="1" applyFill="1" applyBorder="1" applyAlignment="1">
      <alignment shrinkToFit="1"/>
    </xf>
    <xf numFmtId="177" fontId="10" fillId="2" borderId="12" xfId="17" applyNumberFormat="1" applyFont="1" applyFill="1" applyBorder="1" applyAlignment="1">
      <alignment horizontal="center" vertical="center" shrinkToFit="1"/>
    </xf>
    <xf numFmtId="177" fontId="10" fillId="2" borderId="5" xfId="17" applyNumberFormat="1" applyFont="1" applyFill="1" applyBorder="1" applyAlignment="1">
      <alignment horizontal="center" vertical="center" shrinkToFit="1"/>
    </xf>
    <xf numFmtId="177" fontId="10" fillId="2" borderId="2" xfId="17" applyNumberFormat="1" applyFont="1" applyFill="1" applyBorder="1" applyAlignment="1">
      <alignment horizontal="center" vertical="center"/>
    </xf>
    <xf numFmtId="0" fontId="10" fillId="2" borderId="2" xfId="17" applyFont="1" applyFill="1" applyBorder="1" applyAlignment="1">
      <alignment horizontal="center" vertical="center"/>
    </xf>
    <xf numFmtId="0" fontId="5" fillId="2" borderId="3" xfId="17" applyFont="1" applyFill="1" applyBorder="1" applyProtection="1">
      <protection locked="0"/>
    </xf>
    <xf numFmtId="0" fontId="5" fillId="2" borderId="0" xfId="17" applyFont="1" applyFill="1" applyAlignment="1">
      <alignment wrapText="1"/>
    </xf>
    <xf numFmtId="0" fontId="10" fillId="2" borderId="0" xfId="17" applyFont="1" applyFill="1" applyProtection="1">
      <protection locked="0"/>
    </xf>
    <xf numFmtId="0" fontId="5" fillId="2" borderId="0" xfId="17" applyFont="1" applyFill="1" applyProtection="1">
      <protection locked="0"/>
    </xf>
    <xf numFmtId="177" fontId="5" fillId="2" borderId="0" xfId="17" applyNumberFormat="1" applyFont="1" applyFill="1"/>
    <xf numFmtId="0" fontId="10" fillId="2" borderId="19" xfId="17" applyFont="1" applyFill="1" applyBorder="1" applyAlignment="1">
      <alignment horizontal="center" vertical="center"/>
    </xf>
    <xf numFmtId="0" fontId="10" fillId="2" borderId="20" xfId="17" applyFont="1" applyFill="1" applyBorder="1" applyAlignment="1">
      <alignment horizontal="center" vertical="center"/>
    </xf>
    <xf numFmtId="0" fontId="10" fillId="2" borderId="4" xfId="17" applyFont="1" applyFill="1" applyBorder="1" applyAlignment="1">
      <alignment horizontal="center" vertical="center"/>
    </xf>
    <xf numFmtId="0" fontId="10" fillId="2" borderId="4" xfId="17" applyFont="1" applyFill="1" applyBorder="1" applyAlignment="1">
      <alignment horizontal="center"/>
    </xf>
    <xf numFmtId="0" fontId="10" fillId="2" borderId="12" xfId="17" applyFont="1" applyFill="1" applyBorder="1" applyAlignment="1">
      <alignment horizontal="center" vertical="center"/>
    </xf>
    <xf numFmtId="0" fontId="10" fillId="2" borderId="2" xfId="17" applyFont="1" applyFill="1" applyBorder="1" applyAlignment="1">
      <alignment horizontal="center"/>
    </xf>
    <xf numFmtId="0" fontId="12" fillId="2" borderId="8" xfId="17" applyFont="1" applyFill="1" applyBorder="1"/>
    <xf numFmtId="0" fontId="5" fillId="2" borderId="23" xfId="17" applyFont="1" applyFill="1" applyBorder="1" applyAlignment="1">
      <alignment horizontal="right"/>
    </xf>
    <xf numFmtId="0" fontId="5" fillId="2" borderId="14" xfId="17" applyFont="1" applyFill="1" applyBorder="1" applyAlignment="1">
      <alignment horizontal="right"/>
    </xf>
    <xf numFmtId="0" fontId="12" fillId="2" borderId="14" xfId="17" applyFont="1" applyFill="1" applyBorder="1"/>
    <xf numFmtId="0" fontId="5" fillId="2" borderId="17" xfId="17" applyFont="1" applyFill="1" applyBorder="1"/>
    <xf numFmtId="0" fontId="5" fillId="2" borderId="3" xfId="17" applyFont="1" applyFill="1" applyBorder="1" applyAlignment="1">
      <alignment horizontal="right"/>
    </xf>
    <xf numFmtId="0" fontId="10" fillId="2" borderId="18" xfId="17" applyFont="1" applyFill="1" applyBorder="1" applyAlignment="1">
      <alignment horizontal="center" vertical="center"/>
    </xf>
    <xf numFmtId="0" fontId="10" fillId="2" borderId="19" xfId="17" applyFont="1" applyFill="1" applyBorder="1" applyAlignment="1">
      <alignment horizontal="center" vertical="center"/>
    </xf>
    <xf numFmtId="0" fontId="10" fillId="2" borderId="20" xfId="17" applyFont="1" applyFill="1" applyBorder="1" applyAlignment="1">
      <alignment horizontal="center" vertical="center"/>
    </xf>
    <xf numFmtId="0" fontId="10" fillId="2" borderId="4" xfId="17" applyFont="1" applyFill="1" applyBorder="1" applyAlignment="1">
      <alignment horizontal="center" vertical="center"/>
    </xf>
    <xf numFmtId="0" fontId="11" fillId="2" borderId="0" xfId="17" applyFont="1" applyFill="1" applyAlignment="1">
      <alignment horizontal="center"/>
    </xf>
    <xf numFmtId="0" fontId="5" fillId="2" borderId="0" xfId="17" applyFont="1" applyFill="1" applyAlignment="1">
      <alignment horizontal="center"/>
    </xf>
    <xf numFmtId="0" fontId="10" fillId="2" borderId="6" xfId="17" applyFont="1" applyFill="1" applyBorder="1" applyAlignment="1">
      <alignment horizontal="center" vertical="center"/>
    </xf>
    <xf numFmtId="0" fontId="5" fillId="2" borderId="17" xfId="17" applyFont="1" applyFill="1" applyBorder="1" applyAlignment="1">
      <alignment horizontal="center"/>
    </xf>
    <xf numFmtId="0" fontId="5" fillId="2" borderId="10" xfId="17" applyFont="1" applyFill="1" applyBorder="1" applyAlignment="1">
      <alignment horizontal="center"/>
    </xf>
    <xf numFmtId="0" fontId="5" fillId="2" borderId="3" xfId="17" applyFont="1" applyFill="1" applyBorder="1" applyAlignment="1">
      <alignment horizontal="center"/>
    </xf>
    <xf numFmtId="0" fontId="19" fillId="2" borderId="0" xfId="12" applyFont="1" applyFill="1" applyAlignment="1">
      <alignment horizontal="left"/>
    </xf>
    <xf numFmtId="0" fontId="10" fillId="2" borderId="3" xfId="12" applyFont="1" applyFill="1" applyBorder="1" applyAlignment="1">
      <alignment horizontal="center" vertical="center"/>
    </xf>
    <xf numFmtId="0" fontId="10" fillId="2" borderId="19" xfId="12" applyFont="1" applyFill="1" applyBorder="1" applyAlignment="1">
      <alignment horizontal="center" vertical="center"/>
    </xf>
    <xf numFmtId="0" fontId="10" fillId="2" borderId="4" xfId="12" applyFont="1" applyFill="1" applyBorder="1" applyAlignment="1">
      <alignment horizontal="center" vertical="center"/>
    </xf>
    <xf numFmtId="0" fontId="10" fillId="2" borderId="20" xfId="12" applyFont="1" applyFill="1" applyBorder="1" applyAlignment="1">
      <alignment horizontal="center" vertical="center"/>
    </xf>
    <xf numFmtId="0" fontId="10" fillId="2" borderId="25" xfId="12" applyFont="1" applyFill="1" applyBorder="1" applyAlignment="1">
      <alignment horizontal="center" vertical="center"/>
    </xf>
    <xf numFmtId="0" fontId="10" fillId="2" borderId="4" xfId="12" applyFont="1" applyFill="1" applyBorder="1" applyAlignment="1">
      <alignment horizontal="center"/>
    </xf>
    <xf numFmtId="0" fontId="10" fillId="2" borderId="4" xfId="12" applyFont="1" applyFill="1" applyBorder="1" applyAlignment="1">
      <alignment horizontal="center" vertical="center"/>
    </xf>
    <xf numFmtId="0" fontId="10" fillId="2" borderId="5" xfId="12" applyFont="1" applyFill="1" applyBorder="1" applyAlignment="1">
      <alignment horizontal="center" vertical="center"/>
    </xf>
    <xf numFmtId="0" fontId="10" fillId="2" borderId="6" xfId="12" applyFont="1" applyFill="1" applyBorder="1" applyAlignment="1">
      <alignment horizontal="center" vertical="center"/>
    </xf>
    <xf numFmtId="0" fontId="10" fillId="2" borderId="2" xfId="12" applyFont="1" applyFill="1" applyBorder="1" applyAlignment="1">
      <alignment horizontal="center" vertical="center"/>
    </xf>
    <xf numFmtId="0" fontId="10" fillId="2" borderId="6" xfId="12" applyFont="1" applyFill="1" applyBorder="1" applyAlignment="1">
      <alignment horizontal="center" vertical="center"/>
    </xf>
    <xf numFmtId="0" fontId="10" fillId="2" borderId="7" xfId="12" applyFont="1" applyFill="1" applyBorder="1" applyAlignment="1">
      <alignment horizontal="center" vertical="center"/>
    </xf>
    <xf numFmtId="0" fontId="12" fillId="2" borderId="6" xfId="12" applyFont="1" applyFill="1" applyBorder="1" applyAlignment="1">
      <alignment horizontal="center" vertical="center" wrapText="1"/>
    </xf>
    <xf numFmtId="0" fontId="23" fillId="2" borderId="6" xfId="12" applyFont="1" applyFill="1" applyBorder="1" applyAlignment="1">
      <alignment horizontal="center" vertical="center" wrapText="1"/>
    </xf>
    <xf numFmtId="0" fontId="23" fillId="2" borderId="7" xfId="12" applyFont="1" applyFill="1" applyBorder="1" applyAlignment="1">
      <alignment horizontal="center" vertical="center" wrapText="1"/>
    </xf>
    <xf numFmtId="0" fontId="23" fillId="2" borderId="2" xfId="12" applyFont="1" applyFill="1" applyBorder="1" applyAlignment="1">
      <alignment horizontal="center" vertical="center" wrapText="1"/>
    </xf>
    <xf numFmtId="0" fontId="10" fillId="2" borderId="2" xfId="12" applyFont="1" applyFill="1" applyBorder="1" applyAlignment="1">
      <alignment horizontal="center" vertical="center"/>
    </xf>
    <xf numFmtId="0" fontId="21" fillId="2" borderId="9" xfId="12" applyFont="1" applyFill="1" applyBorder="1" applyAlignment="1">
      <alignment vertical="center"/>
    </xf>
    <xf numFmtId="0" fontId="11" fillId="2" borderId="0" xfId="15" applyFont="1" applyFill="1" applyAlignment="1">
      <alignment horizontal="right"/>
    </xf>
    <xf numFmtId="0" fontId="19" fillId="2" borderId="0" xfId="15" applyFont="1" applyFill="1" applyAlignment="1">
      <alignment horizontal="left"/>
    </xf>
    <xf numFmtId="0" fontId="5" fillId="2" borderId="3" xfId="15" applyFont="1" applyFill="1" applyBorder="1"/>
    <xf numFmtId="0" fontId="10" fillId="2" borderId="18" xfId="15" applyFont="1" applyFill="1" applyBorder="1" applyAlignment="1">
      <alignment horizontal="center" vertical="center"/>
    </xf>
    <xf numFmtId="0" fontId="10" fillId="2" borderId="19" xfId="15" applyFont="1" applyFill="1" applyBorder="1" applyAlignment="1">
      <alignment horizontal="center" vertical="center"/>
    </xf>
    <xf numFmtId="0" fontId="13" fillId="2" borderId="20" xfId="15" applyFont="1" applyFill="1" applyBorder="1" applyAlignment="1">
      <alignment horizontal="center" vertical="center"/>
    </xf>
    <xf numFmtId="0" fontId="13" fillId="2" borderId="25" xfId="15" applyFont="1" applyFill="1" applyBorder="1" applyAlignment="1">
      <alignment horizontal="center" vertical="center"/>
    </xf>
    <xf numFmtId="0" fontId="5" fillId="2" borderId="20" xfId="15" applyFont="1" applyFill="1" applyBorder="1" applyAlignment="1">
      <alignment horizontal="center" vertical="center"/>
    </xf>
    <xf numFmtId="0" fontId="5" fillId="2" borderId="4" xfId="15" applyFont="1" applyFill="1" applyBorder="1" applyAlignment="1">
      <alignment horizontal="center" vertical="center"/>
    </xf>
    <xf numFmtId="0" fontId="10" fillId="2" borderId="20" xfId="15" applyFont="1" applyFill="1" applyBorder="1" applyAlignment="1">
      <alignment horizontal="center"/>
    </xf>
    <xf numFmtId="0" fontId="5" fillId="2" borderId="4" xfId="15" applyFont="1" applyFill="1" applyBorder="1"/>
    <xf numFmtId="0" fontId="5" fillId="2" borderId="5" xfId="15" applyFont="1" applyFill="1" applyBorder="1"/>
    <xf numFmtId="0" fontId="10" fillId="2" borderId="12" xfId="15" applyFont="1" applyFill="1" applyBorder="1" applyAlignment="1">
      <alignment horizontal="center" vertical="center"/>
    </xf>
    <xf numFmtId="0" fontId="10" fillId="2" borderId="6" xfId="15" applyFont="1" applyFill="1" applyBorder="1" applyAlignment="1">
      <alignment horizontal="center" vertical="center"/>
    </xf>
    <xf numFmtId="0" fontId="10" fillId="2" borderId="7" xfId="15" applyFont="1" applyFill="1" applyBorder="1" applyAlignment="1">
      <alignment horizontal="center" vertical="center"/>
    </xf>
    <xf numFmtId="0" fontId="10" fillId="2" borderId="7" xfId="15" applyFont="1" applyFill="1" applyBorder="1" applyAlignment="1">
      <alignment horizontal="center"/>
    </xf>
    <xf numFmtId="0" fontId="5" fillId="2" borderId="2" xfId="15" applyFont="1" applyFill="1" applyBorder="1"/>
    <xf numFmtId="0" fontId="5" fillId="2" borderId="14" xfId="15" applyFont="1" applyFill="1" applyBorder="1"/>
    <xf numFmtId="0" fontId="5" fillId="2" borderId="8" xfId="15" applyFont="1" applyFill="1" applyBorder="1"/>
    <xf numFmtId="0" fontId="5" fillId="2" borderId="23" xfId="15" quotePrefix="1" applyFont="1" applyFill="1" applyBorder="1" applyAlignment="1">
      <alignment horizontal="right"/>
    </xf>
    <xf numFmtId="0" fontId="5" fillId="2" borderId="14" xfId="15" applyFont="1" applyFill="1" applyBorder="1" applyAlignment="1">
      <alignment horizontal="right"/>
    </xf>
    <xf numFmtId="0" fontId="5" fillId="2" borderId="14" xfId="15" quotePrefix="1" applyFont="1" applyFill="1" applyBorder="1" applyAlignment="1">
      <alignment horizontal="right"/>
    </xf>
    <xf numFmtId="0" fontId="12" fillId="2" borderId="0" xfId="15" applyFont="1" applyFill="1" applyAlignment="1">
      <alignment vertical="center"/>
    </xf>
    <xf numFmtId="0" fontId="5" fillId="2" borderId="10" xfId="15" applyFont="1" applyFill="1" applyBorder="1"/>
    <xf numFmtId="0" fontId="5" fillId="2" borderId="11" xfId="15" applyFont="1" applyFill="1" applyBorder="1" applyAlignment="1">
      <alignment horizontal="distributed" vertical="distributed"/>
    </xf>
    <xf numFmtId="0" fontId="5" fillId="2" borderId="17" xfId="15" applyFont="1" applyFill="1" applyBorder="1"/>
    <xf numFmtId="0" fontId="13" fillId="2" borderId="4" xfId="15" applyFont="1" applyFill="1" applyBorder="1" applyAlignment="1">
      <alignment horizontal="center" vertical="center"/>
    </xf>
    <xf numFmtId="0" fontId="23" fillId="2" borderId="4" xfId="15" applyFont="1" applyFill="1" applyBorder="1" applyAlignment="1">
      <alignment horizontal="center" vertical="center"/>
    </xf>
    <xf numFmtId="0" fontId="10" fillId="2" borderId="4" xfId="15" applyFont="1" applyFill="1" applyBorder="1" applyAlignment="1">
      <alignment horizontal="center" vertical="center"/>
    </xf>
    <xf numFmtId="0" fontId="10" fillId="2" borderId="4" xfId="15" applyFont="1" applyFill="1" applyBorder="1" applyAlignment="1">
      <alignment horizontal="center"/>
    </xf>
    <xf numFmtId="0" fontId="10" fillId="2" borderId="7" xfId="15" applyFont="1" applyFill="1" applyBorder="1" applyAlignment="1">
      <alignment horizontal="center" vertical="center"/>
    </xf>
    <xf numFmtId="0" fontId="10" fillId="2" borderId="2" xfId="15" applyFont="1" applyFill="1" applyBorder="1" applyAlignment="1">
      <alignment horizontal="center" vertical="center"/>
    </xf>
    <xf numFmtId="0" fontId="10" fillId="2" borderId="2" xfId="15" applyFont="1" applyFill="1" applyBorder="1" applyAlignment="1">
      <alignment horizontal="center" vertical="center"/>
    </xf>
    <xf numFmtId="0" fontId="10" fillId="2" borderId="2" xfId="15" applyFont="1" applyFill="1" applyBorder="1" applyAlignment="1">
      <alignment horizontal="center"/>
    </xf>
    <xf numFmtId="0" fontId="5" fillId="2" borderId="23" xfId="15" applyFont="1" applyFill="1" applyBorder="1"/>
    <xf numFmtId="38" fontId="4" fillId="2" borderId="16" xfId="6" applyFont="1" applyFill="1" applyBorder="1" applyAlignment="1" applyProtection="1">
      <alignment horizontal="center"/>
    </xf>
    <xf numFmtId="38" fontId="4" fillId="2" borderId="16" xfId="6" applyFont="1" applyFill="1" applyBorder="1" applyAlignment="1" applyProtection="1"/>
    <xf numFmtId="38" fontId="4" fillId="2" borderId="16" xfId="6" applyFont="1" applyFill="1" applyBorder="1" applyAlignment="1" applyProtection="1">
      <alignment vertical="center"/>
    </xf>
    <xf numFmtId="0" fontId="10" fillId="2" borderId="3" xfId="15" applyFont="1" applyFill="1" applyBorder="1"/>
    <xf numFmtId="0" fontId="5" fillId="2" borderId="3" xfId="15" applyFont="1" applyFill="1" applyBorder="1" applyAlignment="1">
      <alignment horizontal="left"/>
    </xf>
    <xf numFmtId="0" fontId="10" fillId="2" borderId="3" xfId="15" applyFont="1" applyFill="1" applyBorder="1" applyAlignment="1">
      <alignment horizontal="right"/>
    </xf>
    <xf numFmtId="0" fontId="10" fillId="2" borderId="0" xfId="15" applyFont="1" applyFill="1" applyAlignment="1">
      <alignment horizontal="right"/>
    </xf>
    <xf numFmtId="0" fontId="10" fillId="2" borderId="6" xfId="17" quotePrefix="1" applyFont="1" applyFill="1" applyBorder="1" applyAlignment="1">
      <alignment horizontal="center" vertical="center"/>
    </xf>
    <xf numFmtId="0" fontId="12" fillId="2" borderId="14" xfId="17" applyFont="1" applyFill="1" applyBorder="1" applyAlignment="1">
      <alignment horizontal="right"/>
    </xf>
    <xf numFmtId="0" fontId="12" fillId="2" borderId="8" xfId="17" applyFont="1" applyFill="1" applyBorder="1" applyAlignment="1">
      <alignment horizontal="right"/>
    </xf>
    <xf numFmtId="0" fontId="4" fillId="2" borderId="0" xfId="17" applyFont="1" applyFill="1" applyAlignment="1" applyProtection="1">
      <alignment horizontal="center"/>
      <protection locked="0"/>
    </xf>
    <xf numFmtId="0" fontId="10" fillId="2" borderId="25" xfId="17" applyFont="1" applyFill="1" applyBorder="1" applyAlignment="1">
      <alignment horizontal="center" vertical="center"/>
    </xf>
    <xf numFmtId="0" fontId="5" fillId="2" borderId="14" xfId="17" applyFont="1" applyFill="1" applyBorder="1"/>
    <xf numFmtId="0" fontId="5" fillId="2" borderId="8" xfId="17" applyFont="1" applyFill="1" applyBorder="1"/>
    <xf numFmtId="0" fontId="10" fillId="2" borderId="25" xfId="17" applyFont="1" applyFill="1" applyBorder="1" applyAlignment="1">
      <alignment horizontal="center" vertical="center"/>
    </xf>
    <xf numFmtId="0" fontId="10" fillId="2" borderId="5" xfId="17" applyFont="1" applyFill="1" applyBorder="1" applyAlignment="1">
      <alignment horizontal="center"/>
    </xf>
    <xf numFmtId="0" fontId="10" fillId="2" borderId="24" xfId="17" applyFont="1" applyFill="1" applyBorder="1" applyAlignment="1">
      <alignment horizontal="center" vertical="center"/>
    </xf>
    <xf numFmtId="0" fontId="10" fillId="2" borderId="7" xfId="17" applyFont="1" applyFill="1" applyBorder="1" applyAlignment="1">
      <alignment horizontal="center"/>
    </xf>
    <xf numFmtId="0" fontId="12" fillId="2" borderId="14" xfId="17" applyFont="1" applyFill="1" applyBorder="1" applyAlignment="1">
      <alignment vertical="top"/>
    </xf>
    <xf numFmtId="0" fontId="12" fillId="2" borderId="8" xfId="17" applyFont="1" applyFill="1" applyBorder="1" applyAlignment="1">
      <alignment vertical="top"/>
    </xf>
    <xf numFmtId="0" fontId="5" fillId="2" borderId="0" xfId="17" applyFont="1" applyFill="1" applyAlignment="1">
      <alignment horizontal="right" vertical="top"/>
    </xf>
    <xf numFmtId="0" fontId="10" fillId="2" borderId="22" xfId="17" applyFont="1" applyFill="1" applyBorder="1" applyAlignment="1">
      <alignment horizontal="center" vertical="center"/>
    </xf>
    <xf numFmtId="0" fontId="10" fillId="2" borderId="3" xfId="17" applyFont="1" applyFill="1" applyBorder="1" applyAlignment="1">
      <alignment horizontal="center"/>
    </xf>
    <xf numFmtId="0" fontId="10" fillId="2" borderId="22" xfId="17" applyFont="1" applyFill="1" applyBorder="1" applyAlignment="1">
      <alignment horizontal="center" vertical="center" wrapText="1"/>
    </xf>
    <xf numFmtId="0" fontId="10" fillId="2" borderId="21" xfId="17" applyFont="1" applyFill="1" applyBorder="1" applyAlignment="1">
      <alignment horizontal="center" vertical="center" wrapText="1"/>
    </xf>
    <xf numFmtId="0" fontId="5" fillId="2" borderId="3" xfId="17" applyFont="1" applyFill="1" applyBorder="1" applyAlignment="1">
      <alignment vertical="center"/>
    </xf>
    <xf numFmtId="0" fontId="10" fillId="2" borderId="24" xfId="17" applyFont="1" applyFill="1" applyBorder="1" applyAlignment="1">
      <alignment horizontal="center" vertical="center"/>
    </xf>
    <xf numFmtId="0" fontId="10" fillId="2" borderId="16" xfId="17" applyFont="1" applyFill="1" applyBorder="1" applyAlignment="1">
      <alignment horizontal="center" vertical="center"/>
    </xf>
    <xf numFmtId="0" fontId="10" fillId="2" borderId="0" xfId="17" applyFont="1" applyFill="1" applyAlignment="1">
      <alignment horizontal="center"/>
    </xf>
    <xf numFmtId="0" fontId="4" fillId="2" borderId="0" xfId="17" quotePrefix="1" applyFont="1" applyFill="1" applyAlignment="1">
      <alignment horizontal="left"/>
    </xf>
    <xf numFmtId="0" fontId="10" fillId="2" borderId="0" xfId="17" applyFont="1" applyFill="1" applyAlignment="1">
      <alignment horizontal="center" vertical="center"/>
    </xf>
    <xf numFmtId="0" fontId="5" fillId="2" borderId="2" xfId="17" applyFont="1" applyFill="1" applyBorder="1" applyAlignment="1">
      <alignment horizontal="center"/>
    </xf>
    <xf numFmtId="0" fontId="5" fillId="2" borderId="5" xfId="17" applyFont="1" applyFill="1" applyBorder="1" applyAlignment="1">
      <alignment horizontal="center"/>
    </xf>
    <xf numFmtId="0" fontId="12" fillId="2" borderId="0" xfId="17" applyFont="1" applyFill="1" applyAlignment="1">
      <alignment horizontal="right" vertical="center"/>
    </xf>
    <xf numFmtId="49" fontId="5" fillId="2" borderId="0" xfId="17" applyNumberFormat="1" applyFont="1" applyFill="1" applyAlignment="1" applyProtection="1">
      <alignment horizontal="right"/>
      <protection locked="0"/>
    </xf>
    <xf numFmtId="182" fontId="5" fillId="2" borderId="0" xfId="17" applyNumberFormat="1" applyFont="1" applyFill="1" applyAlignment="1" applyProtection="1">
      <alignment horizontal="right"/>
      <protection locked="0"/>
    </xf>
    <xf numFmtId="180" fontId="5" fillId="2" borderId="0" xfId="17" applyNumberFormat="1" applyFont="1" applyFill="1" applyAlignment="1" applyProtection="1">
      <alignment horizontal="right"/>
      <protection locked="0"/>
    </xf>
    <xf numFmtId="0" fontId="5" fillId="2" borderId="0" xfId="17" applyFont="1" applyFill="1" applyAlignment="1" applyProtection="1">
      <alignment horizontal="right"/>
      <protection locked="0"/>
    </xf>
    <xf numFmtId="0" fontId="5" fillId="2" borderId="11" xfId="17" applyFont="1" applyFill="1" applyBorder="1" applyAlignment="1">
      <alignment vertical="center"/>
    </xf>
    <xf numFmtId="0" fontId="5" fillId="2" borderId="10" xfId="17" applyFont="1" applyFill="1" applyBorder="1" applyAlignment="1">
      <alignment vertical="center"/>
    </xf>
    <xf numFmtId="0" fontId="5" fillId="2" borderId="10" xfId="17" applyFont="1" applyFill="1" applyBorder="1" applyAlignment="1">
      <alignment horizontal="center" vertical="center"/>
    </xf>
    <xf numFmtId="9" fontId="5" fillId="2" borderId="10" xfId="17" quotePrefix="1" applyNumberFormat="1" applyFont="1" applyFill="1" applyBorder="1" applyAlignment="1">
      <alignment horizontal="right"/>
    </xf>
    <xf numFmtId="0" fontId="17" fillId="2" borderId="0" xfId="17" applyFont="1" applyFill="1" applyAlignment="1">
      <alignment horizontal="right"/>
    </xf>
    <xf numFmtId="0" fontId="10" fillId="2" borderId="3" xfId="17" applyFont="1" applyFill="1" applyBorder="1" applyAlignment="1">
      <alignment horizontal="center" vertical="center" wrapText="1"/>
    </xf>
    <xf numFmtId="0" fontId="10" fillId="2" borderId="3" xfId="17" applyFont="1" applyFill="1" applyBorder="1" applyAlignment="1">
      <alignment vertical="center"/>
    </xf>
    <xf numFmtId="0" fontId="10" fillId="2" borderId="2" xfId="17" applyFont="1" applyFill="1" applyBorder="1" applyAlignment="1">
      <alignment vertical="center"/>
    </xf>
    <xf numFmtId="0" fontId="5" fillId="2" borderId="2" xfId="17" applyFont="1" applyFill="1" applyBorder="1" applyAlignment="1">
      <alignment horizontal="right"/>
    </xf>
    <xf numFmtId="9" fontId="5" fillId="2" borderId="0" xfId="17" quotePrefix="1" applyNumberFormat="1" applyFont="1" applyFill="1" applyAlignment="1">
      <alignment horizontal="right"/>
    </xf>
    <xf numFmtId="0" fontId="16" fillId="2" borderId="0" xfId="17" applyFont="1" applyFill="1"/>
    <xf numFmtId="0" fontId="10" fillId="2" borderId="0" xfId="17" applyFont="1" applyFill="1" applyAlignment="1">
      <alignment vertical="center"/>
    </xf>
    <xf numFmtId="0" fontId="10" fillId="2" borderId="20" xfId="17" quotePrefix="1" applyFont="1" applyFill="1" applyBorder="1" applyAlignment="1">
      <alignment horizontal="center" vertical="center"/>
    </xf>
    <xf numFmtId="0" fontId="10" fillId="2" borderId="20" xfId="17" applyFont="1" applyFill="1" applyBorder="1" applyAlignment="1">
      <alignment horizontal="center" vertical="center" wrapText="1"/>
    </xf>
    <xf numFmtId="0" fontId="5" fillId="2" borderId="14" xfId="17" applyFont="1" applyFill="1" applyBorder="1" applyAlignment="1">
      <alignment horizontal="center"/>
    </xf>
    <xf numFmtId="0" fontId="10" fillId="2" borderId="0" xfId="17" applyFont="1" applyFill="1" applyAlignment="1">
      <alignment horizontal="left"/>
    </xf>
    <xf numFmtId="0" fontId="10" fillId="2" borderId="18" xfId="17" applyFont="1" applyFill="1" applyBorder="1" applyAlignment="1">
      <alignment horizontal="center" vertical="center" wrapText="1"/>
    </xf>
    <xf numFmtId="0" fontId="10" fillId="2" borderId="3" xfId="17" quotePrefix="1" applyFont="1" applyFill="1" applyBorder="1" applyAlignment="1">
      <alignment horizontal="center" vertical="center"/>
    </xf>
    <xf numFmtId="0" fontId="10" fillId="2" borderId="4" xfId="17" quotePrefix="1" applyFont="1" applyFill="1" applyBorder="1" applyAlignment="1">
      <alignment horizontal="center" vertical="center"/>
    </xf>
    <xf numFmtId="0" fontId="10" fillId="2" borderId="9" xfId="17" applyFont="1" applyFill="1" applyBorder="1" applyAlignment="1">
      <alignment horizontal="center" vertical="center" wrapText="1"/>
    </xf>
    <xf numFmtId="0" fontId="10" fillId="2" borderId="0" xfId="17" quotePrefix="1" applyFont="1" applyFill="1" applyAlignment="1">
      <alignment horizontal="center" vertical="center"/>
    </xf>
    <xf numFmtId="0" fontId="10" fillId="2" borderId="6" xfId="17" quotePrefix="1" applyFont="1" applyFill="1" applyBorder="1" applyAlignment="1">
      <alignment horizontal="center" vertical="center"/>
    </xf>
    <xf numFmtId="0" fontId="10" fillId="2" borderId="23" xfId="17" quotePrefix="1" applyFont="1" applyFill="1" applyBorder="1" applyAlignment="1">
      <alignment horizontal="center" vertical="center"/>
    </xf>
    <xf numFmtId="0" fontId="10" fillId="2" borderId="8" xfId="17" quotePrefix="1" applyFont="1" applyFill="1" applyBorder="1" applyAlignment="1">
      <alignment horizontal="center" vertical="center"/>
    </xf>
    <xf numFmtId="0" fontId="10" fillId="2" borderId="23" xfId="17" applyFont="1" applyFill="1" applyBorder="1" applyAlignment="1">
      <alignment horizontal="center" vertical="center" wrapText="1"/>
    </xf>
    <xf numFmtId="0" fontId="10" fillId="2" borderId="8" xfId="17" applyFont="1" applyFill="1" applyBorder="1" applyAlignment="1">
      <alignment horizontal="center" vertical="center" wrapText="1"/>
    </xf>
    <xf numFmtId="0" fontId="10" fillId="2" borderId="23" xfId="17" quotePrefix="1" applyFont="1" applyFill="1" applyBorder="1" applyAlignment="1">
      <alignment horizontal="center" vertical="center"/>
    </xf>
    <xf numFmtId="0" fontId="10" fillId="2" borderId="5" xfId="17" quotePrefix="1" applyFont="1" applyFill="1" applyBorder="1" applyAlignment="1">
      <alignment horizontal="center" vertical="center"/>
    </xf>
    <xf numFmtId="0" fontId="10" fillId="2" borderId="24" xfId="17" quotePrefix="1" applyFont="1" applyFill="1" applyBorder="1" applyAlignment="1">
      <alignment horizontal="center" vertical="center"/>
    </xf>
    <xf numFmtId="0" fontId="10" fillId="2" borderId="24" xfId="17" applyFont="1" applyFill="1" applyBorder="1" applyAlignment="1">
      <alignment horizontal="center" vertical="center" wrapText="1"/>
    </xf>
    <xf numFmtId="0" fontId="10" fillId="2" borderId="12" xfId="17" applyFont="1" applyFill="1" applyBorder="1" applyAlignment="1">
      <alignment horizontal="center" vertical="center" wrapText="1"/>
    </xf>
    <xf numFmtId="0" fontId="10" fillId="2" borderId="15" xfId="17" quotePrefix="1" applyFont="1" applyFill="1" applyBorder="1" applyAlignment="1">
      <alignment horizontal="center" vertical="center"/>
    </xf>
    <xf numFmtId="0" fontId="10" fillId="2" borderId="2" xfId="17" quotePrefix="1" applyFont="1" applyFill="1" applyBorder="1" applyAlignment="1">
      <alignment horizontal="center"/>
    </xf>
    <xf numFmtId="176" fontId="5" fillId="2" borderId="0" xfId="17" applyNumberFormat="1" applyFont="1" applyFill="1"/>
    <xf numFmtId="0" fontId="5" fillId="2" borderId="3" xfId="17" quotePrefix="1" applyFont="1" applyFill="1" applyBorder="1" applyAlignment="1">
      <alignment horizontal="left"/>
    </xf>
    <xf numFmtId="0" fontId="5" fillId="2" borderId="3" xfId="17" quotePrefix="1" applyFont="1" applyFill="1" applyBorder="1" applyAlignment="1">
      <alignment horizontal="right"/>
    </xf>
    <xf numFmtId="0" fontId="10" fillId="2" borderId="23" xfId="17" applyFont="1" applyFill="1" applyBorder="1" applyAlignment="1">
      <alignment horizontal="center" vertical="center"/>
    </xf>
    <xf numFmtId="0" fontId="10" fillId="2" borderId="8" xfId="17" applyFont="1" applyFill="1" applyBorder="1" applyAlignment="1">
      <alignment horizontal="center" vertical="center"/>
    </xf>
    <xf numFmtId="0" fontId="10" fillId="2" borderId="23" xfId="17" quotePrefix="1" applyFont="1" applyFill="1" applyBorder="1" applyAlignment="1">
      <alignment horizontal="center" vertical="center" wrapText="1"/>
    </xf>
    <xf numFmtId="0" fontId="10" fillId="2" borderId="14" xfId="17" quotePrefix="1" applyFont="1" applyFill="1" applyBorder="1" applyAlignment="1">
      <alignment horizontal="center" vertical="center"/>
    </xf>
    <xf numFmtId="0" fontId="10" fillId="2" borderId="14" xfId="17" quotePrefix="1" applyFont="1" applyFill="1" applyBorder="1" applyAlignment="1">
      <alignment horizontal="center" vertical="center"/>
    </xf>
    <xf numFmtId="0" fontId="10" fillId="2" borderId="5" xfId="17" quotePrefix="1" applyFont="1" applyFill="1" applyBorder="1" applyAlignment="1">
      <alignment horizontal="center" vertical="center"/>
    </xf>
    <xf numFmtId="0" fontId="10" fillId="2" borderId="7" xfId="17" quotePrefix="1" applyFont="1" applyFill="1" applyBorder="1" applyAlignment="1">
      <alignment horizontal="center" vertical="center"/>
    </xf>
    <xf numFmtId="0" fontId="10" fillId="2" borderId="3" xfId="17" quotePrefix="1" applyFont="1" applyFill="1" applyBorder="1" applyAlignment="1">
      <alignment horizontal="right"/>
    </xf>
    <xf numFmtId="0" fontId="18" fillId="2" borderId="0" xfId="13" applyFont="1" applyFill="1" applyAlignment="1">
      <alignment horizontal="right"/>
    </xf>
    <xf numFmtId="0" fontId="10" fillId="2" borderId="20" xfId="17" applyFont="1" applyFill="1" applyBorder="1" applyAlignment="1">
      <alignment horizontal="center" vertical="center" wrapText="1"/>
    </xf>
    <xf numFmtId="0" fontId="10" fillId="2" borderId="4" xfId="17" applyFont="1" applyFill="1" applyBorder="1" applyAlignment="1">
      <alignment horizontal="center" vertical="center" wrapText="1"/>
    </xf>
    <xf numFmtId="0" fontId="10" fillId="2" borderId="4" xfId="17" applyFont="1" applyFill="1" applyBorder="1" applyAlignment="1">
      <alignment vertical="center" wrapText="1"/>
    </xf>
    <xf numFmtId="0" fontId="10" fillId="2" borderId="6" xfId="17" applyFont="1" applyFill="1" applyBorder="1" applyAlignment="1">
      <alignment horizontal="center" vertical="center" wrapText="1"/>
    </xf>
    <xf numFmtId="0" fontId="10" fillId="2" borderId="7" xfId="17" applyFont="1" applyFill="1" applyBorder="1" applyAlignment="1">
      <alignment horizontal="center" vertical="center" wrapText="1"/>
    </xf>
    <xf numFmtId="0" fontId="10" fillId="2" borderId="2" xfId="17" applyFont="1" applyFill="1" applyBorder="1" applyAlignment="1">
      <alignment horizontal="center" vertical="center" wrapText="1"/>
    </xf>
    <xf numFmtId="0" fontId="10" fillId="2" borderId="0" xfId="17" applyFont="1" applyFill="1" applyAlignment="1">
      <alignment horizontal="center" vertical="center" wrapText="1"/>
    </xf>
    <xf numFmtId="0" fontId="12" fillId="2" borderId="0" xfId="13" applyFont="1" applyFill="1"/>
    <xf numFmtId="0" fontId="5" fillId="2" borderId="0" xfId="13" applyFont="1" applyFill="1" applyAlignment="1">
      <alignment horizontal="right"/>
    </xf>
    <xf numFmtId="38" fontId="22" fillId="2" borderId="16" xfId="6" applyFont="1" applyFill="1" applyBorder="1" applyAlignment="1" applyProtection="1">
      <alignment horizontal="right"/>
      <protection locked="0"/>
    </xf>
    <xf numFmtId="0" fontId="10" fillId="2" borderId="9" xfId="17" applyFont="1" applyFill="1" applyBorder="1"/>
    <xf numFmtId="38" fontId="4" fillId="2" borderId="0" xfId="13" applyNumberFormat="1" applyFont="1" applyFill="1"/>
    <xf numFmtId="49" fontId="4" fillId="2" borderId="0" xfId="13" applyNumberFormat="1" applyFont="1" applyFill="1"/>
    <xf numFmtId="0" fontId="5" fillId="2" borderId="4" xfId="17" applyFont="1" applyFill="1" applyBorder="1" applyAlignment="1">
      <alignment horizontal="center" vertical="center"/>
    </xf>
    <xf numFmtId="0" fontId="12" fillId="2" borderId="14" xfId="17" applyFont="1" applyFill="1" applyBorder="1" applyAlignment="1">
      <alignment horizontal="left"/>
    </xf>
    <xf numFmtId="0" fontId="12" fillId="2" borderId="8" xfId="17" applyFont="1" applyFill="1" applyBorder="1" applyAlignment="1">
      <alignment horizontal="left"/>
    </xf>
    <xf numFmtId="0" fontId="12" fillId="2" borderId="0" xfId="17" applyFont="1" applyFill="1" applyAlignment="1">
      <alignment horizontal="left"/>
    </xf>
    <xf numFmtId="0" fontId="10" fillId="2" borderId="18" xfId="17" applyFont="1" applyFill="1" applyBorder="1" applyAlignment="1">
      <alignment horizontal="center" vertical="center" wrapText="1"/>
    </xf>
    <xf numFmtId="0" fontId="10" fillId="2" borderId="21" xfId="17" applyFont="1" applyFill="1" applyBorder="1" applyAlignment="1">
      <alignment horizontal="center" vertical="center" wrapText="1"/>
    </xf>
    <xf numFmtId="0" fontId="10" fillId="2" borderId="22" xfId="17" applyFont="1" applyFill="1" applyBorder="1" applyAlignment="1">
      <alignment horizontal="center" vertical="center" wrapText="1"/>
    </xf>
    <xf numFmtId="0" fontId="10" fillId="2" borderId="3" xfId="17" applyFont="1" applyFill="1" applyBorder="1" applyAlignment="1">
      <alignment horizontal="center" vertical="center" wrapText="1"/>
    </xf>
    <xf numFmtId="49" fontId="5" fillId="2" borderId="0" xfId="17" applyNumberFormat="1" applyFont="1" applyFill="1" applyAlignment="1">
      <alignment horizontal="center"/>
    </xf>
    <xf numFmtId="0" fontId="10" fillId="2" borderId="0" xfId="17" quotePrefix="1" applyFont="1" applyFill="1" applyAlignment="1">
      <alignment horizontal="left"/>
    </xf>
    <xf numFmtId="0" fontId="10" fillId="2" borderId="4" xfId="17" applyFont="1" applyFill="1" applyBorder="1" applyAlignment="1">
      <alignment vertical="center"/>
    </xf>
    <xf numFmtId="0" fontId="10" fillId="2" borderId="3" xfId="17" applyFont="1" applyFill="1" applyBorder="1" applyAlignment="1">
      <alignment vertical="center" wrapText="1"/>
    </xf>
    <xf numFmtId="0" fontId="10" fillId="2" borderId="9" xfId="17" applyFont="1" applyFill="1" applyBorder="1" applyAlignment="1">
      <alignment horizontal="center" vertical="center"/>
    </xf>
    <xf numFmtId="0" fontId="10" fillId="2" borderId="2" xfId="17" applyFont="1" applyFill="1" applyBorder="1" applyAlignment="1">
      <alignment horizontal="center" vertical="center"/>
    </xf>
    <xf numFmtId="0" fontId="10" fillId="2" borderId="16" xfId="17" applyFont="1" applyFill="1" applyBorder="1" applyAlignment="1">
      <alignment horizontal="center" vertical="center" wrapText="1"/>
    </xf>
    <xf numFmtId="0" fontId="10" fillId="2" borderId="0" xfId="17" applyFont="1" applyFill="1" applyAlignment="1">
      <alignment vertical="center" wrapText="1"/>
    </xf>
    <xf numFmtId="0" fontId="10" fillId="2" borderId="5" xfId="17" applyFont="1" applyFill="1" applyBorder="1"/>
    <xf numFmtId="0" fontId="13" fillId="2" borderId="7" xfId="17" applyFont="1" applyFill="1" applyBorder="1" applyAlignment="1">
      <alignment horizontal="center" vertical="center" wrapText="1"/>
    </xf>
    <xf numFmtId="0" fontId="10" fillId="2" borderId="5" xfId="17" applyFont="1" applyFill="1" applyBorder="1" applyAlignment="1">
      <alignment vertical="center" wrapText="1"/>
    </xf>
    <xf numFmtId="0" fontId="4" fillId="2" borderId="4" xfId="17" applyFont="1" applyFill="1" applyBorder="1" applyAlignment="1">
      <alignment horizontal="center" vertical="center"/>
    </xf>
    <xf numFmtId="0" fontId="4" fillId="2" borderId="25" xfId="17" applyFont="1" applyFill="1" applyBorder="1" applyAlignment="1">
      <alignment horizontal="center" vertical="center"/>
    </xf>
    <xf numFmtId="0" fontId="5" fillId="2" borderId="8" xfId="14" applyFont="1" applyFill="1" applyBorder="1" applyAlignment="1">
      <alignment horizontal="center" vertical="center"/>
    </xf>
    <xf numFmtId="0" fontId="5" fillId="2" borderId="0" xfId="17" quotePrefix="1" applyFont="1" applyFill="1" applyAlignment="1">
      <alignment horizontal="right"/>
    </xf>
    <xf numFmtId="0" fontId="12" fillId="2" borderId="0" xfId="17" quotePrefix="1" applyFont="1" applyFill="1" applyAlignment="1">
      <alignment horizontal="right"/>
    </xf>
    <xf numFmtId="0" fontId="5" fillId="2" borderId="11" xfId="17" applyFont="1" applyFill="1" applyBorder="1" applyAlignment="1">
      <alignment horizontal="center" vertical="center"/>
    </xf>
    <xf numFmtId="0" fontId="10" fillId="2" borderId="25" xfId="17" applyFont="1" applyFill="1" applyBorder="1" applyAlignment="1">
      <alignment horizontal="center" vertical="center" wrapText="1"/>
    </xf>
    <xf numFmtId="0" fontId="24" fillId="2" borderId="22" xfId="17" applyFont="1" applyFill="1" applyBorder="1" applyAlignment="1">
      <alignment horizontal="center" vertical="center" wrapText="1"/>
    </xf>
    <xf numFmtId="0" fontId="24" fillId="2" borderId="20" xfId="17" applyFont="1" applyFill="1" applyBorder="1" applyAlignment="1">
      <alignment horizontal="center" vertical="center" wrapText="1"/>
    </xf>
    <xf numFmtId="0" fontId="24" fillId="2" borderId="21" xfId="17" applyFont="1" applyFill="1" applyBorder="1" applyAlignment="1">
      <alignment horizontal="center" vertical="center" wrapText="1"/>
    </xf>
    <xf numFmtId="176" fontId="4" fillId="2" borderId="0" xfId="17" applyNumberFormat="1" applyFont="1" applyFill="1"/>
    <xf numFmtId="176" fontId="4" fillId="2" borderId="0" xfId="17" applyNumberFormat="1" applyFont="1" applyFill="1" applyProtection="1">
      <protection locked="0"/>
    </xf>
    <xf numFmtId="0" fontId="11" fillId="2" borderId="0" xfId="18" applyFont="1" applyFill="1"/>
    <xf numFmtId="0" fontId="4" fillId="2" borderId="0" xfId="18" applyFont="1" applyFill="1"/>
    <xf numFmtId="0" fontId="4" fillId="2" borderId="0" xfId="17" applyFont="1" applyFill="1" applyAlignment="1">
      <alignment horizontal="left"/>
    </xf>
    <xf numFmtId="0" fontId="19" fillId="2" borderId="0" xfId="18" applyFont="1" applyFill="1" applyAlignment="1">
      <alignment horizontal="left"/>
    </xf>
    <xf numFmtId="0" fontId="29" fillId="2" borderId="0" xfId="17" applyFont="1" applyFill="1" applyAlignment="1">
      <alignment horizontal="right"/>
    </xf>
    <xf numFmtId="0" fontId="4" fillId="2" borderId="3" xfId="18" applyFont="1" applyFill="1" applyBorder="1"/>
    <xf numFmtId="0" fontId="10" fillId="2" borderId="18" xfId="18" applyFont="1" applyFill="1" applyBorder="1" applyAlignment="1">
      <alignment horizontal="center" vertical="center"/>
    </xf>
    <xf numFmtId="0" fontId="4" fillId="2" borderId="19" xfId="18" applyFont="1" applyFill="1" applyBorder="1" applyAlignment="1">
      <alignment horizontal="center" vertical="center"/>
    </xf>
    <xf numFmtId="0" fontId="4" fillId="2" borderId="20" xfId="18" applyFont="1" applyFill="1" applyBorder="1" applyAlignment="1">
      <alignment horizontal="center" vertical="center"/>
    </xf>
    <xf numFmtId="0" fontId="4" fillId="2" borderId="4" xfId="18" applyFont="1" applyFill="1" applyBorder="1" applyAlignment="1">
      <alignment horizontal="center"/>
    </xf>
    <xf numFmtId="0" fontId="4" fillId="2" borderId="4" xfId="18" applyFont="1" applyFill="1" applyBorder="1"/>
    <xf numFmtId="0" fontId="5" fillId="2" borderId="0" xfId="18" applyFont="1" applyFill="1" applyAlignment="1">
      <alignment horizontal="center" vertical="center"/>
    </xf>
    <xf numFmtId="0" fontId="4" fillId="2" borderId="5" xfId="18" applyFont="1" applyFill="1" applyBorder="1"/>
    <xf numFmtId="0" fontId="10" fillId="2" borderId="12" xfId="18" applyFont="1" applyFill="1" applyBorder="1" applyAlignment="1">
      <alignment horizontal="center" vertical="center"/>
    </xf>
    <xf numFmtId="0" fontId="10" fillId="2" borderId="24" xfId="17" quotePrefix="1" applyFont="1" applyFill="1" applyBorder="1" applyAlignment="1">
      <alignment horizontal="center" vertical="center"/>
    </xf>
    <xf numFmtId="0" fontId="5" fillId="2" borderId="5" xfId="18" applyFont="1" applyFill="1" applyBorder="1" applyAlignment="1">
      <alignment horizontal="center" vertical="center"/>
    </xf>
    <xf numFmtId="0" fontId="5" fillId="2" borderId="0" xfId="18" applyFont="1" applyFill="1" applyAlignment="1">
      <alignment horizontal="center" vertical="center"/>
    </xf>
    <xf numFmtId="0" fontId="5" fillId="2" borderId="0" xfId="18" applyFont="1" applyFill="1" applyAlignment="1">
      <alignment horizontal="right"/>
    </xf>
    <xf numFmtId="0" fontId="5" fillId="2" borderId="14" xfId="18" applyFont="1" applyFill="1" applyBorder="1" applyAlignment="1">
      <alignment horizontal="right"/>
    </xf>
    <xf numFmtId="0" fontId="5" fillId="2" borderId="16" xfId="18" applyFont="1" applyFill="1" applyBorder="1" applyAlignment="1">
      <alignment horizontal="right"/>
    </xf>
    <xf numFmtId="0" fontId="5" fillId="2" borderId="0" xfId="18" applyFont="1" applyFill="1"/>
    <xf numFmtId="176" fontId="5" fillId="2" borderId="0" xfId="18" applyNumberFormat="1" applyFont="1" applyFill="1"/>
    <xf numFmtId="49" fontId="5" fillId="2" borderId="0" xfId="18" applyNumberFormat="1" applyFont="1" applyFill="1" applyAlignment="1">
      <alignment horizontal="right"/>
    </xf>
    <xf numFmtId="0" fontId="5" fillId="2" borderId="10" xfId="18" applyFont="1" applyFill="1" applyBorder="1"/>
    <xf numFmtId="0" fontId="5" fillId="2" borderId="11" xfId="18" applyFont="1" applyFill="1" applyBorder="1"/>
    <xf numFmtId="0" fontId="5" fillId="2" borderId="17" xfId="18" applyFont="1" applyFill="1" applyBorder="1"/>
    <xf numFmtId="0" fontId="5" fillId="2" borderId="3" xfId="18" applyFont="1" applyFill="1" applyBorder="1"/>
    <xf numFmtId="0" fontId="5" fillId="2" borderId="3" xfId="18" applyFont="1" applyFill="1" applyBorder="1" applyAlignment="1">
      <alignment horizontal="right"/>
    </xf>
    <xf numFmtId="0" fontId="10" fillId="2" borderId="22" xfId="17" quotePrefix="1" applyFont="1" applyFill="1" applyBorder="1" applyAlignment="1">
      <alignment horizontal="center" vertical="center" wrapText="1"/>
    </xf>
    <xf numFmtId="0" fontId="10" fillId="2" borderId="20" xfId="17" quotePrefix="1" applyFont="1" applyFill="1" applyBorder="1" applyAlignment="1">
      <alignment horizontal="center" vertical="center" wrapText="1"/>
    </xf>
    <xf numFmtId="0" fontId="10" fillId="2" borderId="3" xfId="17" quotePrefix="1" applyFont="1" applyFill="1" applyBorder="1" applyAlignment="1">
      <alignment horizontal="center" vertical="center" wrapText="1"/>
    </xf>
    <xf numFmtId="0" fontId="5" fillId="2" borderId="3" xfId="17" applyFont="1" applyFill="1" applyBorder="1" applyAlignment="1">
      <alignment horizontal="center" vertical="center"/>
    </xf>
    <xf numFmtId="3" fontId="5" fillId="2" borderId="3" xfId="17" applyNumberFormat="1" applyFont="1" applyFill="1" applyBorder="1"/>
    <xf numFmtId="0" fontId="10" fillId="2" borderId="24" xfId="17" quotePrefix="1" applyFont="1" applyFill="1" applyBorder="1" applyAlignment="1">
      <alignment horizontal="center" vertical="center" wrapText="1"/>
    </xf>
    <xf numFmtId="0" fontId="10" fillId="2" borderId="12" xfId="17" quotePrefix="1" applyFont="1" applyFill="1" applyBorder="1" applyAlignment="1">
      <alignment horizontal="center" vertical="center" wrapText="1"/>
    </xf>
    <xf numFmtId="0" fontId="10" fillId="2" borderId="5" xfId="17" applyFont="1" applyFill="1" applyBorder="1" applyAlignment="1">
      <alignment horizontal="center" vertical="center" wrapText="1"/>
    </xf>
    <xf numFmtId="0" fontId="5" fillId="2" borderId="16" xfId="17" applyFont="1" applyFill="1" applyBorder="1" applyAlignment="1">
      <alignment horizontal="right"/>
    </xf>
    <xf numFmtId="0" fontId="10" fillId="2" borderId="0" xfId="17" applyFont="1" applyFill="1" applyAlignment="1">
      <alignment horizontal="center" vertical="center" wrapText="1"/>
    </xf>
    <xf numFmtId="0" fontId="32" fillId="2" borderId="24" xfId="17" quotePrefix="1" applyFont="1" applyFill="1" applyBorder="1" applyAlignment="1">
      <alignment horizontal="center" vertical="center" wrapText="1"/>
    </xf>
    <xf numFmtId="0" fontId="32" fillId="2" borderId="12" xfId="17" quotePrefix="1" applyFont="1" applyFill="1" applyBorder="1" applyAlignment="1">
      <alignment horizontal="center" vertical="center" wrapText="1"/>
    </xf>
    <xf numFmtId="0" fontId="10" fillId="2" borderId="16" xfId="17" quotePrefix="1" applyFont="1" applyFill="1" applyBorder="1" applyAlignment="1">
      <alignment horizontal="center" vertical="center" wrapText="1"/>
    </xf>
    <xf numFmtId="0" fontId="10" fillId="2" borderId="0" xfId="17" quotePrefix="1" applyFont="1" applyFill="1" applyAlignment="1">
      <alignment horizontal="center" vertical="center" wrapText="1"/>
    </xf>
    <xf numFmtId="0" fontId="10" fillId="2" borderId="2" xfId="17" applyFont="1" applyFill="1" applyBorder="1" applyAlignment="1">
      <alignment vertical="center" wrapText="1"/>
    </xf>
    <xf numFmtId="0" fontId="10" fillId="2" borderId="2" xfId="17" applyFont="1" applyFill="1" applyBorder="1" applyAlignment="1">
      <alignment horizontal="center" vertical="center" shrinkToFit="1"/>
    </xf>
  </cellXfs>
  <cellStyles count="21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パーセント" xfId="5" builtinId="5"/>
    <cellStyle name="桁区切り" xfId="6" builtinId="6"/>
    <cellStyle name="桁区切り 2" xfId="7" xr:uid="{00000000-0005-0000-0000-000006000000}"/>
    <cellStyle name="標準" xfId="0" builtinId="0"/>
    <cellStyle name="標準 2" xfId="8" xr:uid="{00000000-0005-0000-0000-000008000000}"/>
    <cellStyle name="標準 2 2 2" xfId="20" xr:uid="{00000000-0005-0000-0000-000009000000}"/>
    <cellStyle name="標準 3" xfId="9" xr:uid="{00000000-0005-0000-0000-00000A000000}"/>
    <cellStyle name="標準 4" xfId="10" xr:uid="{00000000-0005-0000-0000-00000B000000}"/>
    <cellStyle name="標準_(H14)「障害福祉課」" xfId="11" xr:uid="{00000000-0005-0000-0000-00000C000000}"/>
    <cellStyle name="標準_(H14)04-4「児童福祉課」" xfId="12" xr:uid="{00000000-0005-0000-0000-00000D000000}"/>
    <cellStyle name="標準_(H14)04-5「障害福祉課」" xfId="13" xr:uid="{00000000-0005-0000-0000-00000E000000}"/>
    <cellStyle name="標準_「統計えびな-平成15年版-」K　社会福祉・労働" xfId="14" xr:uid="{00000000-0005-0000-0000-000010000000}"/>
    <cellStyle name="標準_K-102.福祉施設の利用状況＜福祉総務課、高座清掃施設組合＞" xfId="15" xr:uid="{00000000-0005-0000-0000-000011000000}"/>
    <cellStyle name="標準_L-123.母の年齢階級別出生数＜厚木保健所＞" xfId="16" xr:uid="{00000000-0005-0000-0000-000016000000}"/>
    <cellStyle name="標準_統計えびな１１()" xfId="19" xr:uid="{00000000-0005-0000-0000-000018000000}"/>
    <cellStyle name="標準_統計えびな１２()" xfId="17" xr:uid="{00000000-0005-0000-0000-000019000000}"/>
    <cellStyle name="標準_統計えびな１３()" xfId="18" xr:uid="{00000000-0005-0000-0000-00001A000000}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8000"/>
  </sheetPr>
  <dimension ref="A2:H56"/>
  <sheetViews>
    <sheetView tabSelected="1" zoomScaleNormal="100" zoomScaleSheetLayoutView="100" workbookViewId="0">
      <selection activeCell="S54" sqref="S54"/>
    </sheetView>
  </sheetViews>
  <sheetFormatPr defaultColWidth="13" defaultRowHeight="12" x14ac:dyDescent="0.15"/>
  <cols>
    <col min="1" max="1" width="1.44140625" style="7" customWidth="1"/>
    <col min="2" max="2" width="12.109375" style="7" customWidth="1"/>
    <col min="3" max="6" width="16.109375" style="7" customWidth="1"/>
    <col min="7" max="7" width="11" style="7" customWidth="1"/>
    <col min="8" max="8" width="1.44140625" style="7" customWidth="1"/>
    <col min="9" max="9" width="9.109375" style="7" customWidth="1"/>
    <col min="10" max="10" width="6.6640625" style="7" customWidth="1"/>
    <col min="11" max="11" width="9.109375" style="7" customWidth="1"/>
    <col min="12" max="12" width="6.6640625" style="7" customWidth="1"/>
    <col min="13" max="13" width="9.109375" style="7" customWidth="1"/>
    <col min="14" max="14" width="6.6640625" style="7" customWidth="1"/>
    <col min="15" max="15" width="9.109375" style="7" customWidth="1"/>
    <col min="16" max="16" width="6.6640625" style="7" customWidth="1"/>
    <col min="17" max="17" width="9.109375" style="7" customWidth="1"/>
    <col min="18" max="18" width="6.6640625" style="7" customWidth="1"/>
    <col min="19" max="19" width="9.109375" style="7" customWidth="1"/>
    <col min="20" max="20" width="1.44140625" style="7" customWidth="1"/>
    <col min="21" max="21" width="9.77734375" style="7" bestFit="1" customWidth="1"/>
    <col min="22" max="22" width="7" style="7" bestFit="1" customWidth="1"/>
    <col min="23" max="23" width="9.77734375" style="7" bestFit="1" customWidth="1"/>
    <col min="24" max="24" width="7" style="7" bestFit="1" customWidth="1"/>
    <col min="25" max="25" width="9.77734375" style="7" bestFit="1" customWidth="1"/>
    <col min="26" max="26" width="7" style="7" bestFit="1" customWidth="1"/>
    <col min="27" max="27" width="9.77734375" style="7" bestFit="1" customWidth="1"/>
    <col min="28" max="28" width="7" style="7" bestFit="1" customWidth="1"/>
    <col min="29" max="29" width="9.77734375" style="7" bestFit="1" customWidth="1"/>
    <col min="30" max="30" width="7" style="7" bestFit="1" customWidth="1"/>
    <col min="31" max="31" width="9.77734375" style="7" bestFit="1" customWidth="1"/>
    <col min="32" max="32" width="7" style="7" bestFit="1" customWidth="1"/>
    <col min="33" max="33" width="9.77734375" style="7" bestFit="1" customWidth="1"/>
    <col min="34" max="34" width="7" style="7" bestFit="1" customWidth="1"/>
    <col min="35" max="35" width="9.77734375" style="7" bestFit="1" customWidth="1"/>
    <col min="36" max="36" width="7" style="7" bestFit="1" customWidth="1"/>
    <col min="37" max="37" width="9.77734375" style="7" bestFit="1" customWidth="1"/>
    <col min="38" max="38" width="1.44140625" style="7" customWidth="1"/>
    <col min="39" max="16384" width="13" style="7"/>
  </cols>
  <sheetData>
    <row r="2" spans="1:8" s="6" customFormat="1" ht="12" customHeight="1" x14ac:dyDescent="0.2">
      <c r="B2" s="6" t="s">
        <v>332</v>
      </c>
    </row>
    <row r="3" spans="1:8" ht="12" customHeight="1" x14ac:dyDescent="0.15"/>
    <row r="4" spans="1:8" ht="13.5" customHeight="1" x14ac:dyDescent="0.2">
      <c r="B4" s="197" t="s">
        <v>230</v>
      </c>
    </row>
    <row r="5" spans="1:8" s="8" customFormat="1" ht="12" customHeight="1" thickBot="1" x14ac:dyDescent="0.2">
      <c r="A5" s="71" t="s">
        <v>333</v>
      </c>
      <c r="B5" s="71"/>
    </row>
    <row r="6" spans="1:8" ht="12" customHeight="1" x14ac:dyDescent="0.15">
      <c r="A6" s="62"/>
      <c r="B6" s="198" t="s">
        <v>66</v>
      </c>
      <c r="C6" s="199" t="s">
        <v>220</v>
      </c>
      <c r="D6" s="200"/>
      <c r="E6" s="200"/>
      <c r="F6" s="201"/>
      <c r="G6" s="202"/>
      <c r="H6" s="63"/>
    </row>
    <row r="7" spans="1:8" ht="12" customHeight="1" x14ac:dyDescent="0.15">
      <c r="B7" s="203"/>
      <c r="C7" s="188" t="s">
        <v>221</v>
      </c>
      <c r="D7" s="189"/>
      <c r="E7" s="204" t="s">
        <v>222</v>
      </c>
      <c r="F7" s="205"/>
      <c r="G7" s="206"/>
      <c r="H7" s="64"/>
    </row>
    <row r="8" spans="1:8" ht="10.5" customHeight="1" x14ac:dyDescent="0.15">
      <c r="A8" s="65"/>
      <c r="B8" s="207"/>
      <c r="C8" s="184" t="s">
        <v>1</v>
      </c>
      <c r="D8" s="184" t="s">
        <v>2</v>
      </c>
      <c r="E8" s="171" t="s">
        <v>1</v>
      </c>
      <c r="F8" s="208" t="s">
        <v>2</v>
      </c>
      <c r="G8" s="182"/>
      <c r="H8" s="64"/>
    </row>
    <row r="9" spans="1:8" ht="12" customHeight="1" x14ac:dyDescent="0.15">
      <c r="B9" s="209"/>
      <c r="C9" s="210" t="s">
        <v>223</v>
      </c>
      <c r="D9" s="210" t="s">
        <v>224</v>
      </c>
      <c r="E9" s="210" t="s">
        <v>223</v>
      </c>
      <c r="F9" s="211" t="s">
        <v>224</v>
      </c>
      <c r="G9" s="210"/>
    </row>
    <row r="10" spans="1:8" ht="12" customHeight="1" x14ac:dyDescent="0.15">
      <c r="B10" s="66" t="s">
        <v>285</v>
      </c>
      <c r="C10" s="56">
        <v>28866</v>
      </c>
      <c r="D10" s="56">
        <v>432990000</v>
      </c>
      <c r="E10" s="67">
        <v>3570</v>
      </c>
      <c r="F10" s="56">
        <v>53550000</v>
      </c>
      <c r="G10" s="56"/>
    </row>
    <row r="11" spans="1:8" ht="12" customHeight="1" x14ac:dyDescent="0.15">
      <c r="B11" s="66" t="s">
        <v>290</v>
      </c>
      <c r="C11" s="56">
        <v>27880</v>
      </c>
      <c r="D11" s="56">
        <v>418200000</v>
      </c>
      <c r="E11" s="67">
        <v>3282</v>
      </c>
      <c r="F11" s="56">
        <v>49230000</v>
      </c>
      <c r="G11" s="56"/>
    </row>
    <row r="12" spans="1:8" ht="12" customHeight="1" x14ac:dyDescent="0.15">
      <c r="B12" s="66" t="s">
        <v>299</v>
      </c>
      <c r="C12" s="56">
        <v>27817</v>
      </c>
      <c r="D12" s="56">
        <v>417255000</v>
      </c>
      <c r="E12" s="67">
        <v>3088</v>
      </c>
      <c r="F12" s="56">
        <v>46320000</v>
      </c>
      <c r="G12" s="56"/>
    </row>
    <row r="13" spans="1:8" ht="12" customHeight="1" x14ac:dyDescent="0.15">
      <c r="B13" s="68" t="s">
        <v>313</v>
      </c>
      <c r="C13" s="56">
        <v>27004</v>
      </c>
      <c r="D13" s="56">
        <v>405060000</v>
      </c>
      <c r="E13" s="67">
        <v>3081</v>
      </c>
      <c r="F13" s="56">
        <v>46215000</v>
      </c>
      <c r="G13" s="56"/>
    </row>
    <row r="14" spans="1:8" ht="12" customHeight="1" x14ac:dyDescent="0.15">
      <c r="A14" s="212"/>
      <c r="B14" s="68" t="s">
        <v>334</v>
      </c>
      <c r="C14" s="56">
        <v>18064</v>
      </c>
      <c r="D14" s="56">
        <v>270960000</v>
      </c>
      <c r="E14" s="67">
        <v>2078</v>
      </c>
      <c r="F14" s="56">
        <v>31170000</v>
      </c>
      <c r="G14" s="56"/>
    </row>
    <row r="15" spans="1:8" ht="8.25" customHeight="1" thickBot="1" x14ac:dyDescent="0.2">
      <c r="A15" s="69"/>
      <c r="B15" s="70"/>
      <c r="C15" s="71"/>
      <c r="D15" s="71"/>
      <c r="E15" s="71"/>
      <c r="F15" s="71"/>
      <c r="G15" s="71"/>
      <c r="H15" s="69"/>
    </row>
    <row r="16" spans="1:8" ht="12" customHeight="1" thickBot="1" x14ac:dyDescent="0.2">
      <c r="B16" s="8"/>
      <c r="C16" s="8"/>
      <c r="D16" s="8"/>
      <c r="E16" s="8"/>
      <c r="F16" s="8"/>
      <c r="G16" s="8"/>
    </row>
    <row r="17" spans="1:8" ht="12" customHeight="1" x14ac:dyDescent="0.15">
      <c r="A17" s="62"/>
      <c r="B17" s="198" t="s">
        <v>66</v>
      </c>
      <c r="C17" s="199" t="s">
        <v>335</v>
      </c>
      <c r="D17" s="200"/>
      <c r="E17" s="200"/>
      <c r="F17" s="200"/>
      <c r="G17" s="213"/>
      <c r="H17" s="63"/>
    </row>
    <row r="18" spans="1:8" ht="12" customHeight="1" x14ac:dyDescent="0.15">
      <c r="B18" s="203"/>
      <c r="C18" s="188" t="s">
        <v>221</v>
      </c>
      <c r="D18" s="189"/>
      <c r="E18" s="204" t="s">
        <v>222</v>
      </c>
      <c r="F18" s="205"/>
      <c r="G18" s="206"/>
      <c r="H18" s="64"/>
    </row>
    <row r="19" spans="1:8" ht="10.5" customHeight="1" x14ac:dyDescent="0.15">
      <c r="A19" s="65"/>
      <c r="B19" s="207"/>
      <c r="C19" s="184" t="s">
        <v>1</v>
      </c>
      <c r="D19" s="184" t="s">
        <v>2</v>
      </c>
      <c r="E19" s="171" t="s">
        <v>1</v>
      </c>
      <c r="F19" s="181" t="s">
        <v>2</v>
      </c>
      <c r="G19" s="182"/>
      <c r="H19" s="64"/>
    </row>
    <row r="20" spans="1:8" ht="12" customHeight="1" x14ac:dyDescent="0.15">
      <c r="B20" s="209"/>
      <c r="C20" s="210" t="s">
        <v>223</v>
      </c>
      <c r="D20" s="210" t="s">
        <v>224</v>
      </c>
      <c r="E20" s="210" t="s">
        <v>223</v>
      </c>
      <c r="F20" s="211" t="s">
        <v>224</v>
      </c>
      <c r="G20" s="210"/>
    </row>
    <row r="21" spans="1:8" ht="12" customHeight="1" x14ac:dyDescent="0.15">
      <c r="B21" s="66" t="s">
        <v>285</v>
      </c>
      <c r="C21" s="56">
        <v>90974</v>
      </c>
      <c r="D21" s="56">
        <v>957715000</v>
      </c>
      <c r="E21" s="56">
        <v>13790</v>
      </c>
      <c r="F21" s="56">
        <v>148150000</v>
      </c>
      <c r="G21" s="56"/>
    </row>
    <row r="22" spans="1:8" ht="12" customHeight="1" x14ac:dyDescent="0.15">
      <c r="B22" s="66" t="s">
        <v>290</v>
      </c>
      <c r="C22" s="56">
        <v>90072</v>
      </c>
      <c r="D22" s="56">
        <v>946895000</v>
      </c>
      <c r="E22" s="56">
        <v>13686</v>
      </c>
      <c r="F22" s="56">
        <v>147595000</v>
      </c>
      <c r="G22" s="56"/>
    </row>
    <row r="23" spans="1:8" ht="12" customHeight="1" x14ac:dyDescent="0.15">
      <c r="B23" s="66" t="s">
        <v>299</v>
      </c>
      <c r="C23" s="56">
        <v>88936</v>
      </c>
      <c r="D23" s="56">
        <v>933510000</v>
      </c>
      <c r="E23" s="56">
        <v>13352</v>
      </c>
      <c r="F23" s="56">
        <v>144045000</v>
      </c>
      <c r="G23" s="56"/>
    </row>
    <row r="24" spans="1:8" ht="12" customHeight="1" x14ac:dyDescent="0.15">
      <c r="B24" s="68" t="s">
        <v>313</v>
      </c>
      <c r="C24" s="56">
        <v>86338</v>
      </c>
      <c r="D24" s="56">
        <v>904595000</v>
      </c>
      <c r="E24" s="56">
        <v>13498</v>
      </c>
      <c r="F24" s="56">
        <v>145465000</v>
      </c>
      <c r="G24" s="56"/>
    </row>
    <row r="25" spans="1:8" ht="12" customHeight="1" x14ac:dyDescent="0.15">
      <c r="A25" s="212"/>
      <c r="B25" s="68" t="s">
        <v>334</v>
      </c>
      <c r="C25" s="56">
        <v>55431</v>
      </c>
      <c r="D25" s="56">
        <v>580590000</v>
      </c>
      <c r="E25" s="67">
        <v>9185</v>
      </c>
      <c r="F25" s="56">
        <v>99460000</v>
      </c>
      <c r="G25" s="56"/>
    </row>
    <row r="26" spans="1:8" ht="8.25" customHeight="1" thickBot="1" x14ac:dyDescent="0.2">
      <c r="A26" s="69"/>
      <c r="B26" s="70"/>
      <c r="C26" s="71"/>
      <c r="D26" s="71"/>
      <c r="E26" s="71"/>
      <c r="F26" s="71"/>
      <c r="G26" s="71"/>
      <c r="H26" s="69"/>
    </row>
    <row r="27" spans="1:8" ht="12" customHeight="1" thickBot="1" x14ac:dyDescent="0.2">
      <c r="B27" s="72"/>
      <c r="C27" s="8"/>
      <c r="D27" s="8"/>
      <c r="E27" s="8"/>
      <c r="F27" s="8"/>
      <c r="G27" s="8"/>
    </row>
    <row r="28" spans="1:8" ht="12" customHeight="1" x14ac:dyDescent="0.15">
      <c r="A28" s="62"/>
      <c r="B28" s="198" t="s">
        <v>66</v>
      </c>
      <c r="C28" s="214" t="s">
        <v>225</v>
      </c>
      <c r="D28" s="215"/>
      <c r="E28" s="199" t="s">
        <v>229</v>
      </c>
      <c r="F28" s="200"/>
      <c r="G28" s="202"/>
      <c r="H28" s="63"/>
    </row>
    <row r="29" spans="1:8" ht="12" customHeight="1" x14ac:dyDescent="0.15">
      <c r="B29" s="203"/>
      <c r="C29" s="216" t="s">
        <v>1</v>
      </c>
      <c r="D29" s="217" t="s">
        <v>2</v>
      </c>
      <c r="E29" s="216" t="s">
        <v>1</v>
      </c>
      <c r="F29" s="218" t="s">
        <v>2</v>
      </c>
      <c r="G29" s="219"/>
      <c r="H29" s="220"/>
    </row>
    <row r="30" spans="1:8" ht="10.5" customHeight="1" x14ac:dyDescent="0.15">
      <c r="A30" s="65"/>
      <c r="B30" s="207"/>
      <c r="C30" s="194"/>
      <c r="D30" s="221"/>
      <c r="E30" s="194"/>
      <c r="F30" s="222"/>
      <c r="G30" s="182"/>
      <c r="H30" s="65"/>
    </row>
    <row r="31" spans="1:8" ht="12" customHeight="1" x14ac:dyDescent="0.15">
      <c r="B31" s="209"/>
      <c r="C31" s="210" t="s">
        <v>223</v>
      </c>
      <c r="D31" s="210" t="s">
        <v>224</v>
      </c>
      <c r="E31" s="210" t="s">
        <v>223</v>
      </c>
      <c r="F31" s="210" t="s">
        <v>224</v>
      </c>
      <c r="G31" s="210"/>
    </row>
    <row r="32" spans="1:8" ht="12" customHeight="1" x14ac:dyDescent="0.15">
      <c r="B32" s="66" t="s">
        <v>285</v>
      </c>
      <c r="C32" s="56">
        <v>34352</v>
      </c>
      <c r="D32" s="56">
        <v>343520000</v>
      </c>
      <c r="E32" s="56">
        <v>28046</v>
      </c>
      <c r="F32" s="56">
        <v>140230000</v>
      </c>
      <c r="G32" s="56"/>
    </row>
    <row r="33" spans="1:8" ht="12" customHeight="1" x14ac:dyDescent="0.15">
      <c r="B33" s="66" t="s">
        <v>290</v>
      </c>
      <c r="C33" s="56">
        <v>33940</v>
      </c>
      <c r="D33" s="56">
        <v>339400000</v>
      </c>
      <c r="E33" s="56">
        <v>27975</v>
      </c>
      <c r="F33" s="56">
        <v>139875000</v>
      </c>
      <c r="G33" s="56"/>
    </row>
    <row r="34" spans="1:8" ht="12" customHeight="1" x14ac:dyDescent="0.15">
      <c r="B34" s="66" t="s">
        <v>299</v>
      </c>
      <c r="C34" s="56">
        <v>33259</v>
      </c>
      <c r="D34" s="56">
        <v>332590000</v>
      </c>
      <c r="E34" s="56">
        <v>21062</v>
      </c>
      <c r="F34" s="56">
        <v>105310000</v>
      </c>
      <c r="G34" s="56"/>
    </row>
    <row r="35" spans="1:8" ht="12" customHeight="1" x14ac:dyDescent="0.15">
      <c r="B35" s="68" t="s">
        <v>313</v>
      </c>
      <c r="C35" s="56">
        <v>32117</v>
      </c>
      <c r="D35" s="56">
        <v>321170000</v>
      </c>
      <c r="E35" s="56">
        <v>19044</v>
      </c>
      <c r="F35" s="56">
        <v>95220000</v>
      </c>
      <c r="G35" s="56"/>
    </row>
    <row r="36" spans="1:8" ht="12" customHeight="1" x14ac:dyDescent="0.15">
      <c r="A36" s="212"/>
      <c r="B36" s="68" t="s">
        <v>334</v>
      </c>
      <c r="C36" s="56">
        <v>20917</v>
      </c>
      <c r="D36" s="56">
        <v>209170000</v>
      </c>
      <c r="E36" s="67">
        <v>13581</v>
      </c>
      <c r="F36" s="56">
        <v>67905000</v>
      </c>
      <c r="G36" s="56"/>
    </row>
    <row r="37" spans="1:8" ht="12.6" thickBot="1" x14ac:dyDescent="0.2">
      <c r="A37" s="69"/>
      <c r="B37" s="70"/>
      <c r="C37" s="71"/>
      <c r="D37" s="71"/>
      <c r="E37" s="71"/>
      <c r="F37" s="71"/>
      <c r="G37" s="71"/>
      <c r="H37" s="69"/>
    </row>
    <row r="38" spans="1:8" ht="12.6" thickBot="1" x14ac:dyDescent="0.2">
      <c r="A38" s="72" t="s">
        <v>336</v>
      </c>
      <c r="B38" s="72"/>
      <c r="C38" s="8"/>
      <c r="D38" s="8"/>
      <c r="E38" s="8"/>
      <c r="F38" s="8"/>
      <c r="G38" s="8"/>
    </row>
    <row r="39" spans="1:8" x14ac:dyDescent="0.15">
      <c r="A39" s="62"/>
      <c r="B39" s="198" t="s">
        <v>66</v>
      </c>
      <c r="C39" s="199" t="s">
        <v>337</v>
      </c>
      <c r="D39" s="200"/>
      <c r="E39" s="200"/>
      <c r="F39" s="201"/>
      <c r="G39" s="202"/>
      <c r="H39" s="63"/>
    </row>
    <row r="40" spans="1:8" x14ac:dyDescent="0.15">
      <c r="B40" s="203"/>
      <c r="C40" s="188" t="s">
        <v>221</v>
      </c>
      <c r="D40" s="189"/>
      <c r="E40" s="204" t="s">
        <v>222</v>
      </c>
      <c r="F40" s="205"/>
      <c r="G40" s="206"/>
      <c r="H40" s="64"/>
    </row>
    <row r="41" spans="1:8" ht="9" customHeight="1" x14ac:dyDescent="0.15">
      <c r="A41" s="65"/>
      <c r="B41" s="207"/>
      <c r="C41" s="184" t="s">
        <v>1</v>
      </c>
      <c r="D41" s="184" t="s">
        <v>2</v>
      </c>
      <c r="E41" s="171" t="s">
        <v>1</v>
      </c>
      <c r="F41" s="208" t="s">
        <v>2</v>
      </c>
      <c r="G41" s="182"/>
      <c r="H41" s="64"/>
    </row>
    <row r="42" spans="1:8" ht="12" customHeight="1" x14ac:dyDescent="0.15">
      <c r="B42" s="209"/>
      <c r="C42" s="210" t="s">
        <v>223</v>
      </c>
      <c r="D42" s="210" t="s">
        <v>224</v>
      </c>
      <c r="E42" s="210" t="s">
        <v>223</v>
      </c>
      <c r="F42" s="211" t="s">
        <v>224</v>
      </c>
      <c r="G42" s="210"/>
    </row>
    <row r="43" spans="1:8" ht="12" customHeight="1" x14ac:dyDescent="0.15">
      <c r="A43" s="212"/>
      <c r="B43" s="68" t="s">
        <v>334</v>
      </c>
      <c r="C43" s="56">
        <v>10245</v>
      </c>
      <c r="D43" s="56">
        <v>169020000</v>
      </c>
      <c r="E43" s="67">
        <v>1080</v>
      </c>
      <c r="F43" s="56">
        <v>19260000</v>
      </c>
      <c r="G43" s="56"/>
    </row>
    <row r="44" spans="1:8" ht="12.6" thickBot="1" x14ac:dyDescent="0.2">
      <c r="A44" s="69"/>
      <c r="B44" s="70"/>
      <c r="C44" s="71"/>
      <c r="D44" s="71"/>
      <c r="E44" s="71"/>
      <c r="F44" s="71"/>
      <c r="G44" s="71"/>
      <c r="H44" s="69"/>
    </row>
    <row r="45" spans="1:8" ht="12.6" thickBot="1" x14ac:dyDescent="0.2">
      <c r="B45" s="8"/>
      <c r="C45" s="8"/>
      <c r="D45" s="8"/>
      <c r="E45" s="8"/>
      <c r="F45" s="8"/>
      <c r="G45" s="8"/>
    </row>
    <row r="46" spans="1:8" x14ac:dyDescent="0.15">
      <c r="A46" s="62"/>
      <c r="B46" s="198" t="s">
        <v>66</v>
      </c>
      <c r="C46" s="199" t="s">
        <v>338</v>
      </c>
      <c r="D46" s="200"/>
      <c r="E46" s="200"/>
      <c r="F46" s="200"/>
      <c r="G46" s="202"/>
      <c r="H46" s="63"/>
    </row>
    <row r="47" spans="1:8" ht="12" customHeight="1" x14ac:dyDescent="0.15">
      <c r="B47" s="203"/>
      <c r="C47" s="188" t="s">
        <v>221</v>
      </c>
      <c r="D47" s="189"/>
      <c r="E47" s="204" t="s">
        <v>222</v>
      </c>
      <c r="F47" s="223"/>
      <c r="G47" s="206"/>
      <c r="H47" s="64"/>
    </row>
    <row r="48" spans="1:8" ht="12" customHeight="1" x14ac:dyDescent="0.15">
      <c r="A48" s="65"/>
      <c r="B48" s="207"/>
      <c r="C48" s="184" t="s">
        <v>1</v>
      </c>
      <c r="D48" s="184" t="s">
        <v>2</v>
      </c>
      <c r="E48" s="171" t="s">
        <v>1</v>
      </c>
      <c r="F48" s="224" t="s">
        <v>2</v>
      </c>
      <c r="G48" s="224"/>
      <c r="H48" s="64"/>
    </row>
    <row r="49" spans="1:8" x14ac:dyDescent="0.15">
      <c r="B49" s="209"/>
      <c r="C49" s="210" t="s">
        <v>223</v>
      </c>
      <c r="D49" s="210" t="s">
        <v>224</v>
      </c>
      <c r="E49" s="210" t="s">
        <v>223</v>
      </c>
      <c r="F49" s="211" t="s">
        <v>224</v>
      </c>
      <c r="G49" s="210"/>
    </row>
    <row r="50" spans="1:8" x14ac:dyDescent="0.15">
      <c r="B50" s="68" t="s">
        <v>334</v>
      </c>
      <c r="C50" s="56">
        <v>58122</v>
      </c>
      <c r="D50" s="56">
        <v>683040000</v>
      </c>
      <c r="E50" s="67">
        <v>8241</v>
      </c>
      <c r="F50" s="56">
        <v>103710000</v>
      </c>
      <c r="G50" s="8"/>
    </row>
    <row r="51" spans="1:8" ht="12.6" thickBot="1" x14ac:dyDescent="0.2">
      <c r="A51" s="69"/>
      <c r="B51" s="70"/>
      <c r="C51" s="71"/>
      <c r="D51" s="71"/>
      <c r="E51" s="71"/>
      <c r="F51" s="71"/>
      <c r="G51" s="71"/>
      <c r="H51" s="69"/>
    </row>
    <row r="52" spans="1:8" x14ac:dyDescent="0.15">
      <c r="B52" s="97" t="s">
        <v>226</v>
      </c>
      <c r="C52" s="225"/>
      <c r="D52" s="225"/>
      <c r="E52" s="225"/>
      <c r="F52" s="225"/>
      <c r="G52" s="226"/>
      <c r="H52" s="73" t="s">
        <v>233</v>
      </c>
    </row>
    <row r="53" spans="1:8" x14ac:dyDescent="0.15">
      <c r="B53" s="227" t="s">
        <v>227</v>
      </c>
      <c r="C53" s="228"/>
      <c r="D53" s="228"/>
      <c r="E53" s="228"/>
      <c r="F53" s="228"/>
      <c r="G53" s="226"/>
      <c r="H53" s="74"/>
    </row>
    <row r="54" spans="1:8" x14ac:dyDescent="0.15">
      <c r="B54" s="13" t="s">
        <v>228</v>
      </c>
      <c r="C54" s="8"/>
      <c r="D54" s="8"/>
      <c r="E54" s="8"/>
      <c r="F54" s="228"/>
      <c r="G54" s="229"/>
    </row>
    <row r="55" spans="1:8" x14ac:dyDescent="0.15">
      <c r="B55" s="13" t="s">
        <v>339</v>
      </c>
      <c r="C55" s="8"/>
      <c r="D55" s="8"/>
      <c r="E55" s="8"/>
      <c r="F55" s="228"/>
      <c r="G55" s="229"/>
    </row>
    <row r="56" spans="1:8" x14ac:dyDescent="0.15">
      <c r="C56" s="8"/>
      <c r="D56" s="8"/>
      <c r="E56" s="8"/>
      <c r="F56" s="8"/>
    </row>
  </sheetData>
  <protectedRanges>
    <protectedRange sqref="C45:G45" name="範囲1_4_1"/>
  </protectedRanges>
  <mergeCells count="23">
    <mergeCell ref="B39:B41"/>
    <mergeCell ref="C39:F39"/>
    <mergeCell ref="C40:D40"/>
    <mergeCell ref="E40:F40"/>
    <mergeCell ref="B46:B48"/>
    <mergeCell ref="C46:F46"/>
    <mergeCell ref="C47:D47"/>
    <mergeCell ref="E47:F47"/>
    <mergeCell ref="B28:B30"/>
    <mergeCell ref="C28:D28"/>
    <mergeCell ref="E28:F28"/>
    <mergeCell ref="C29:C30"/>
    <mergeCell ref="D29:D30"/>
    <mergeCell ref="E29:E30"/>
    <mergeCell ref="F29:F30"/>
    <mergeCell ref="C6:F6"/>
    <mergeCell ref="C7:D7"/>
    <mergeCell ref="E7:F7"/>
    <mergeCell ref="B17:B19"/>
    <mergeCell ref="C17:F17"/>
    <mergeCell ref="C18:D18"/>
    <mergeCell ref="E18:F18"/>
    <mergeCell ref="B6:B8"/>
  </mergeCells>
  <phoneticPr fontId="9"/>
  <pageMargins left="0.59055118110236227" right="0.59055118110236227" top="0.59055118110236227" bottom="0.59055118110236227" header="0.51181102362204722" footer="0.39370078740157483"/>
  <pageSetup paperSize="9" orientation="portrait" horizontalDpi="300" verticalDpi="300" r:id="rId1"/>
  <headerFooter alignWithMargins="0"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008000"/>
  </sheetPr>
  <dimension ref="A2:P27"/>
  <sheetViews>
    <sheetView zoomScale="98" zoomScaleNormal="98" zoomScaleSheetLayoutView="100" workbookViewId="0">
      <selection sqref="A1:A1048576"/>
    </sheetView>
  </sheetViews>
  <sheetFormatPr defaultColWidth="13" defaultRowHeight="12" x14ac:dyDescent="0.15"/>
  <cols>
    <col min="1" max="1" width="1.44140625" style="7" customWidth="1"/>
    <col min="2" max="2" width="12.109375" style="7" customWidth="1"/>
    <col min="3" max="11" width="8.109375" style="7" customWidth="1"/>
    <col min="12" max="12" width="3.88671875" style="7" customWidth="1"/>
    <col min="13" max="13" width="1.44140625" style="7" customWidth="1"/>
    <col min="14" max="14" width="4.6640625" style="7" customWidth="1"/>
    <col min="15" max="15" width="6.77734375" style="7" bestFit="1" customWidth="1"/>
    <col min="16" max="16" width="4.6640625" style="7" customWidth="1"/>
    <col min="17" max="17" width="6.109375" style="7" customWidth="1"/>
    <col min="18" max="18" width="4.6640625" style="7" customWidth="1"/>
    <col min="19" max="19" width="7.6640625" style="7" customWidth="1"/>
    <col min="20" max="20" width="6.6640625" style="7" customWidth="1"/>
    <col min="21" max="16384" width="13" style="7"/>
  </cols>
  <sheetData>
    <row r="2" spans="1:15" s="6" customFormat="1" ht="14.4" x14ac:dyDescent="0.2"/>
    <row r="3" spans="1:15" s="8" customFormat="1" ht="12" customHeight="1" x14ac:dyDescent="0.15"/>
    <row r="4" spans="1:15" s="8" customFormat="1" ht="13.2" x14ac:dyDescent="0.2">
      <c r="B4" s="197" t="s">
        <v>209</v>
      </c>
      <c r="C4" s="335"/>
    </row>
    <row r="5" spans="1:15" s="8" customFormat="1" ht="13.5" customHeight="1" thickBot="1" x14ac:dyDescent="0.2">
      <c r="M5" s="73" t="s">
        <v>87</v>
      </c>
    </row>
    <row r="6" spans="1:15" s="8" customFormat="1" ht="12" customHeight="1" x14ac:dyDescent="0.15">
      <c r="A6" s="144"/>
      <c r="B6" s="190" t="s">
        <v>169</v>
      </c>
      <c r="C6" s="192" t="s">
        <v>127</v>
      </c>
      <c r="D6" s="231" t="s">
        <v>61</v>
      </c>
      <c r="E6" s="232"/>
      <c r="F6" s="232"/>
      <c r="G6" s="232"/>
      <c r="H6" s="232"/>
      <c r="I6" s="232"/>
      <c r="J6" s="232"/>
      <c r="K6" s="320"/>
      <c r="L6" s="251"/>
      <c r="M6" s="144"/>
    </row>
    <row r="7" spans="1:15" s="8" customFormat="1" ht="12" customHeight="1" x14ac:dyDescent="0.15">
      <c r="B7" s="336"/>
      <c r="C7" s="193"/>
      <c r="D7" s="188" t="s">
        <v>62</v>
      </c>
      <c r="E7" s="189"/>
      <c r="F7" s="188" t="s">
        <v>88</v>
      </c>
      <c r="G7" s="189"/>
      <c r="H7" s="188" t="s">
        <v>63</v>
      </c>
      <c r="I7" s="189"/>
      <c r="J7" s="188" t="s">
        <v>89</v>
      </c>
      <c r="K7" s="189"/>
      <c r="L7" s="337"/>
      <c r="M7" s="142"/>
    </row>
    <row r="8" spans="1:15" s="8" customFormat="1" ht="12" customHeight="1" x14ac:dyDescent="0.15">
      <c r="A8" s="141"/>
      <c r="B8" s="191"/>
      <c r="C8" s="194"/>
      <c r="D8" s="171" t="s">
        <v>112</v>
      </c>
      <c r="E8" s="180" t="s">
        <v>90</v>
      </c>
      <c r="F8" s="171" t="s">
        <v>112</v>
      </c>
      <c r="G8" s="180" t="s">
        <v>90</v>
      </c>
      <c r="H8" s="171" t="s">
        <v>112</v>
      </c>
      <c r="I8" s="180" t="s">
        <v>90</v>
      </c>
      <c r="J8" s="171" t="s">
        <v>112</v>
      </c>
      <c r="K8" s="171" t="s">
        <v>90</v>
      </c>
      <c r="L8" s="338"/>
      <c r="M8" s="141"/>
    </row>
    <row r="9" spans="1:15" s="10" customFormat="1" ht="10.5" customHeight="1" x14ac:dyDescent="0.15">
      <c r="B9" s="145"/>
      <c r="C9" s="74" t="s">
        <v>44</v>
      </c>
      <c r="D9" s="74" t="s">
        <v>64</v>
      </c>
      <c r="E9" s="210" t="s">
        <v>91</v>
      </c>
      <c r="F9" s="74" t="s">
        <v>64</v>
      </c>
      <c r="G9" s="210" t="s">
        <v>91</v>
      </c>
      <c r="H9" s="74" t="s">
        <v>64</v>
      </c>
      <c r="I9" s="210" t="s">
        <v>91</v>
      </c>
      <c r="J9" s="74" t="s">
        <v>64</v>
      </c>
      <c r="K9" s="210" t="s">
        <v>91</v>
      </c>
      <c r="L9" s="339"/>
      <c r="O9" s="340"/>
    </row>
    <row r="10" spans="1:15" ht="12" customHeight="1" x14ac:dyDescent="0.15">
      <c r="B10" s="146" t="s">
        <v>302</v>
      </c>
      <c r="C10" s="43">
        <v>136653</v>
      </c>
      <c r="D10" s="43">
        <v>33810</v>
      </c>
      <c r="E10" s="44">
        <v>24.7</v>
      </c>
      <c r="F10" s="43">
        <v>7491</v>
      </c>
      <c r="G10" s="44">
        <v>5.5</v>
      </c>
      <c r="H10" s="43">
        <v>16800</v>
      </c>
      <c r="I10" s="44">
        <v>12.3</v>
      </c>
      <c r="J10" s="43">
        <v>9519</v>
      </c>
      <c r="K10" s="45">
        <v>7</v>
      </c>
      <c r="L10" s="341"/>
    </row>
    <row r="11" spans="1:15" ht="12" customHeight="1" x14ac:dyDescent="0.15">
      <c r="B11" s="146" t="s">
        <v>303</v>
      </c>
      <c r="C11" s="43">
        <v>137427</v>
      </c>
      <c r="D11" s="43">
        <v>34062</v>
      </c>
      <c r="E11" s="44">
        <v>24.8</v>
      </c>
      <c r="F11" s="43">
        <v>7062</v>
      </c>
      <c r="G11" s="44">
        <v>5.0999999999999996</v>
      </c>
      <c r="H11" s="43">
        <v>16698</v>
      </c>
      <c r="I11" s="44">
        <v>12.1</v>
      </c>
      <c r="J11" s="43">
        <v>10302</v>
      </c>
      <c r="K11" s="45">
        <v>7.5</v>
      </c>
      <c r="L11" s="341"/>
    </row>
    <row r="12" spans="1:15" ht="12" customHeight="1" x14ac:dyDescent="0.15">
      <c r="B12" s="146" t="s">
        <v>296</v>
      </c>
      <c r="C12" s="43">
        <v>139170</v>
      </c>
      <c r="D12" s="43">
        <v>34315</v>
      </c>
      <c r="E12" s="44">
        <v>24.7</v>
      </c>
      <c r="F12" s="43">
        <v>6728</v>
      </c>
      <c r="G12" s="44">
        <v>4.8</v>
      </c>
      <c r="H12" s="43">
        <v>16548</v>
      </c>
      <c r="I12" s="44">
        <v>11.9</v>
      </c>
      <c r="J12" s="43">
        <v>11039</v>
      </c>
      <c r="K12" s="45">
        <v>7.9</v>
      </c>
      <c r="L12" s="341"/>
      <c r="O12" s="342"/>
    </row>
    <row r="13" spans="1:15" ht="12" customHeight="1" x14ac:dyDescent="0.15">
      <c r="B13" s="146" t="s">
        <v>324</v>
      </c>
      <c r="C13" s="43">
        <v>140169</v>
      </c>
      <c r="D13" s="43">
        <v>34505</v>
      </c>
      <c r="E13" s="44">
        <v>24.6</v>
      </c>
      <c r="F13" s="43">
        <v>6723</v>
      </c>
      <c r="G13" s="44">
        <v>4.8</v>
      </c>
      <c r="H13" s="43">
        <v>16152</v>
      </c>
      <c r="I13" s="44">
        <v>11.5</v>
      </c>
      <c r="J13" s="43">
        <v>11630</v>
      </c>
      <c r="K13" s="45">
        <v>8.3000000000000007</v>
      </c>
      <c r="L13" s="341"/>
      <c r="O13" s="343"/>
    </row>
    <row r="14" spans="1:15" ht="12" customHeight="1" x14ac:dyDescent="0.15">
      <c r="B14" s="146" t="s">
        <v>372</v>
      </c>
      <c r="C14" s="43">
        <v>141070</v>
      </c>
      <c r="D14" s="43">
        <v>34682</v>
      </c>
      <c r="E14" s="44">
        <v>24.6</v>
      </c>
      <c r="F14" s="43">
        <v>6681</v>
      </c>
      <c r="G14" s="44">
        <v>4.7</v>
      </c>
      <c r="H14" s="43">
        <v>15969</v>
      </c>
      <c r="I14" s="44">
        <v>11.3</v>
      </c>
      <c r="J14" s="43">
        <v>12032</v>
      </c>
      <c r="K14" s="45">
        <v>8.5</v>
      </c>
      <c r="L14" s="341"/>
      <c r="O14" s="343"/>
    </row>
    <row r="15" spans="1:15" ht="4.5" customHeight="1" thickBot="1" x14ac:dyDescent="0.2">
      <c r="A15" s="69"/>
      <c r="B15" s="344"/>
      <c r="C15" s="345"/>
      <c r="D15" s="346"/>
      <c r="E15" s="347"/>
      <c r="F15" s="147"/>
      <c r="G15" s="147"/>
      <c r="H15" s="69"/>
      <c r="I15" s="69"/>
      <c r="J15" s="69"/>
      <c r="K15" s="147"/>
      <c r="L15" s="147"/>
      <c r="M15" s="69"/>
    </row>
    <row r="16" spans="1:15" ht="8.25" customHeight="1" thickBot="1" x14ac:dyDescent="0.2">
      <c r="B16" s="13"/>
      <c r="C16" s="8"/>
      <c r="M16" s="348"/>
    </row>
    <row r="17" spans="1:16" ht="22.5" customHeight="1" x14ac:dyDescent="0.15">
      <c r="A17" s="144"/>
      <c r="B17" s="190" t="s">
        <v>70</v>
      </c>
      <c r="C17" s="329" t="s">
        <v>170</v>
      </c>
      <c r="D17" s="198"/>
      <c r="E17" s="329" t="s">
        <v>171</v>
      </c>
      <c r="F17" s="190"/>
      <c r="G17" s="349"/>
      <c r="H17" s="190"/>
      <c r="I17" s="350"/>
      <c r="J17" s="350"/>
      <c r="K17" s="148"/>
      <c r="L17" s="62"/>
      <c r="M17" s="62"/>
    </row>
    <row r="18" spans="1:16" ht="12" customHeight="1" x14ac:dyDescent="0.15">
      <c r="A18" s="141"/>
      <c r="B18" s="191"/>
      <c r="C18" s="171" t="s">
        <v>112</v>
      </c>
      <c r="D18" s="180" t="s">
        <v>90</v>
      </c>
      <c r="E18" s="171" t="s">
        <v>112</v>
      </c>
      <c r="F18" s="180" t="s">
        <v>90</v>
      </c>
      <c r="G18" s="224"/>
      <c r="H18" s="224"/>
      <c r="I18" s="351"/>
      <c r="J18" s="351"/>
      <c r="K18" s="149"/>
      <c r="L18" s="64"/>
      <c r="M18" s="352"/>
      <c r="N18" s="353"/>
      <c r="O18" s="8"/>
      <c r="P18" s="8"/>
    </row>
    <row r="19" spans="1:16" s="10" customFormat="1" ht="9.6" x14ac:dyDescent="0.15">
      <c r="B19" s="145"/>
      <c r="C19" s="74" t="s">
        <v>64</v>
      </c>
      <c r="D19" s="210" t="s">
        <v>91</v>
      </c>
      <c r="E19" s="74" t="s">
        <v>64</v>
      </c>
      <c r="F19" s="210" t="s">
        <v>91</v>
      </c>
      <c r="G19" s="74"/>
      <c r="H19" s="210"/>
      <c r="I19" s="238"/>
      <c r="J19" s="238"/>
      <c r="K19" s="8"/>
      <c r="O19" s="354"/>
      <c r="P19" s="354"/>
    </row>
    <row r="20" spans="1:16" x14ac:dyDescent="0.15">
      <c r="B20" s="146" t="s">
        <v>302</v>
      </c>
      <c r="C20" s="56">
        <v>911</v>
      </c>
      <c r="D20" s="44">
        <v>0.67</v>
      </c>
      <c r="E20" s="56">
        <v>692</v>
      </c>
      <c r="F20" s="150">
        <v>0.51</v>
      </c>
      <c r="G20" s="56"/>
      <c r="H20" s="151"/>
      <c r="I20" s="39"/>
      <c r="J20" s="39"/>
    </row>
    <row r="21" spans="1:16" x14ac:dyDescent="0.15">
      <c r="B21" s="146" t="s">
        <v>303</v>
      </c>
      <c r="C21" s="56">
        <v>1014</v>
      </c>
      <c r="D21" s="151">
        <v>0.73</v>
      </c>
      <c r="E21" s="56">
        <v>736</v>
      </c>
      <c r="F21" s="150">
        <v>0.51</v>
      </c>
      <c r="G21" s="56"/>
      <c r="H21" s="151"/>
      <c r="I21" s="39"/>
      <c r="J21" s="39"/>
    </row>
    <row r="22" spans="1:16" x14ac:dyDescent="0.15">
      <c r="B22" s="146" t="s">
        <v>304</v>
      </c>
      <c r="C22" s="56">
        <v>929</v>
      </c>
      <c r="D22" s="151">
        <v>0.67</v>
      </c>
      <c r="E22" s="56">
        <v>762</v>
      </c>
      <c r="F22" s="150">
        <v>0.53</v>
      </c>
      <c r="G22" s="56"/>
      <c r="H22" s="151"/>
      <c r="I22" s="39"/>
      <c r="J22" s="39"/>
    </row>
    <row r="23" spans="1:16" x14ac:dyDescent="0.15">
      <c r="B23" s="146" t="s">
        <v>325</v>
      </c>
      <c r="C23" s="56">
        <v>1393</v>
      </c>
      <c r="D23" s="151">
        <v>0.99</v>
      </c>
      <c r="E23" s="56">
        <v>1391</v>
      </c>
      <c r="F23" s="150">
        <v>0.99</v>
      </c>
      <c r="G23" s="56"/>
      <c r="H23" s="151"/>
      <c r="I23" s="39"/>
      <c r="J23" s="39"/>
    </row>
    <row r="24" spans="1:16" x14ac:dyDescent="0.15">
      <c r="B24" s="146" t="s">
        <v>373</v>
      </c>
      <c r="C24" s="43">
        <v>1394</v>
      </c>
      <c r="D24" s="46">
        <v>0.99</v>
      </c>
      <c r="E24" s="177">
        <v>1449</v>
      </c>
      <c r="F24" s="46">
        <v>1.03</v>
      </c>
      <c r="G24" s="56"/>
      <c r="H24" s="151"/>
      <c r="I24" s="44"/>
      <c r="J24" s="43"/>
      <c r="K24" s="45"/>
    </row>
    <row r="25" spans="1:16" ht="4.5" customHeight="1" thickBot="1" x14ac:dyDescent="0.2">
      <c r="A25" s="69"/>
      <c r="B25" s="344"/>
      <c r="C25" s="345"/>
      <c r="D25" s="69"/>
      <c r="E25" s="147"/>
      <c r="F25" s="69"/>
      <c r="G25" s="147"/>
      <c r="H25" s="69"/>
      <c r="I25" s="69"/>
      <c r="J25" s="147"/>
      <c r="K25" s="69"/>
      <c r="L25" s="69"/>
      <c r="M25" s="69"/>
    </row>
    <row r="26" spans="1:16" x14ac:dyDescent="0.15">
      <c r="B26" s="355" t="s">
        <v>241</v>
      </c>
      <c r="C26" s="8"/>
      <c r="D26" s="8"/>
      <c r="E26" s="8"/>
      <c r="F26" s="8"/>
      <c r="G26" s="8"/>
      <c r="J26" s="8"/>
      <c r="M26" s="73" t="s">
        <v>240</v>
      </c>
    </row>
    <row r="27" spans="1:16" x14ac:dyDescent="0.15">
      <c r="B27" s="8"/>
    </row>
  </sheetData>
  <mergeCells count="11">
    <mergeCell ref="J7:K7"/>
    <mergeCell ref="B17:B18"/>
    <mergeCell ref="C17:D17"/>
    <mergeCell ref="E17:F17"/>
    <mergeCell ref="G17:H17"/>
    <mergeCell ref="B6:B8"/>
    <mergeCell ref="C6:C8"/>
    <mergeCell ref="D6:K6"/>
    <mergeCell ref="D7:E7"/>
    <mergeCell ref="F7:G7"/>
    <mergeCell ref="H7:I7"/>
  </mergeCells>
  <phoneticPr fontId="3"/>
  <pageMargins left="0.59055118110236227" right="0.59055118110236227" top="0.59055118110236227" bottom="0.59055118110236227" header="0.51181102362204722" footer="0.51181102362204722"/>
  <pageSetup paperSize="9" orientation="portrait" horizontalDpi="300" verticalDpi="300" r:id="rId1"/>
  <headerFooter alignWithMargins="0">
    <oddFooter>&amp;L&amp;F&amp;R&amp;A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rgb="FF008000"/>
  </sheetPr>
  <dimension ref="A2:G23"/>
  <sheetViews>
    <sheetView zoomScaleNormal="100" zoomScaleSheetLayoutView="100" workbookViewId="0">
      <selection activeCell="A2" sqref="A1:A1048576"/>
    </sheetView>
  </sheetViews>
  <sheetFormatPr defaultColWidth="13" defaultRowHeight="12" x14ac:dyDescent="0.15"/>
  <cols>
    <col min="1" max="1" width="1.44140625" style="7" customWidth="1"/>
    <col min="2" max="2" width="12.6640625" style="7" customWidth="1"/>
    <col min="3" max="4" width="12.88671875" style="7" customWidth="1"/>
    <col min="5" max="5" width="11.109375" style="7" customWidth="1"/>
    <col min="6" max="6" width="39.77734375" style="7" customWidth="1"/>
    <col min="7" max="7" width="1.44140625" style="7" customWidth="1"/>
    <col min="8" max="16384" width="13" style="7"/>
  </cols>
  <sheetData>
    <row r="2" spans="1:7" s="6" customFormat="1" ht="14.25" customHeight="1" x14ac:dyDescent="0.2"/>
    <row r="3" spans="1:7" ht="12" customHeight="1" x14ac:dyDescent="0.15"/>
    <row r="4" spans="1:7" ht="12" customHeight="1" x14ac:dyDescent="0.2">
      <c r="B4" s="197" t="s">
        <v>210</v>
      </c>
    </row>
    <row r="5" spans="1:7" s="8" customFormat="1" ht="13.5" customHeight="1" thickBot="1" x14ac:dyDescent="0.2">
      <c r="G5" s="73" t="s">
        <v>276</v>
      </c>
    </row>
    <row r="6" spans="1:7" s="8" customFormat="1" ht="22.5" customHeight="1" x14ac:dyDescent="0.15">
      <c r="A6" s="140"/>
      <c r="B6" s="317" t="s">
        <v>254</v>
      </c>
      <c r="C6" s="356" t="s">
        <v>104</v>
      </c>
      <c r="D6" s="244" t="s">
        <v>41</v>
      </c>
      <c r="E6" s="357" t="s">
        <v>85</v>
      </c>
      <c r="F6" s="233"/>
      <c r="G6" s="140"/>
    </row>
    <row r="7" spans="1:7" s="10" customFormat="1" ht="9.6" x14ac:dyDescent="0.15">
      <c r="A7" s="239"/>
      <c r="B7" s="236"/>
      <c r="C7" s="74" t="s">
        <v>0</v>
      </c>
      <c r="D7" s="74" t="s">
        <v>0</v>
      </c>
      <c r="E7" s="74" t="s">
        <v>0</v>
      </c>
      <c r="F7" s="358"/>
      <c r="G7" s="239"/>
    </row>
    <row r="8" spans="1:7" s="8" customFormat="1" ht="12" customHeight="1" x14ac:dyDescent="0.15">
      <c r="B8" s="103" t="s">
        <v>305</v>
      </c>
      <c r="C8" s="7">
        <v>8</v>
      </c>
      <c r="D8" s="7">
        <v>8</v>
      </c>
      <c r="E8" s="47" t="s">
        <v>75</v>
      </c>
      <c r="F8" s="7"/>
    </row>
    <row r="9" spans="1:7" s="8" customFormat="1" ht="12" customHeight="1" x14ac:dyDescent="0.15">
      <c r="B9" s="103" t="s">
        <v>306</v>
      </c>
      <c r="C9" s="7">
        <v>8</v>
      </c>
      <c r="D9" s="7">
        <v>8</v>
      </c>
      <c r="E9" s="47" t="s">
        <v>75</v>
      </c>
      <c r="F9" s="7"/>
    </row>
    <row r="10" spans="1:7" s="8" customFormat="1" ht="12" customHeight="1" x14ac:dyDescent="0.15">
      <c r="B10" s="103" t="s">
        <v>307</v>
      </c>
      <c r="C10" s="7">
        <v>8</v>
      </c>
      <c r="D10" s="7">
        <v>8</v>
      </c>
      <c r="E10" s="47" t="s">
        <v>75</v>
      </c>
      <c r="F10" s="7"/>
    </row>
    <row r="11" spans="1:7" s="8" customFormat="1" ht="12" customHeight="1" x14ac:dyDescent="0.15">
      <c r="B11" s="103" t="s">
        <v>326</v>
      </c>
      <c r="C11" s="7">
        <v>4</v>
      </c>
      <c r="D11" s="7">
        <v>4</v>
      </c>
      <c r="E11" s="47" t="s">
        <v>75</v>
      </c>
      <c r="F11" s="7"/>
    </row>
    <row r="12" spans="1:7" s="8" customFormat="1" ht="12" customHeight="1" x14ac:dyDescent="0.15">
      <c r="B12" s="103" t="s">
        <v>374</v>
      </c>
      <c r="C12" s="7">
        <v>4</v>
      </c>
      <c r="D12" s="7">
        <v>4</v>
      </c>
      <c r="E12" s="47" t="s">
        <v>75</v>
      </c>
      <c r="F12" s="7"/>
    </row>
    <row r="13" spans="1:7" s="8" customFormat="1" ht="4.5" customHeight="1" thickBot="1" x14ac:dyDescent="0.2">
      <c r="A13" s="71"/>
      <c r="B13" s="70"/>
      <c r="C13" s="71"/>
      <c r="G13" s="71"/>
    </row>
    <row r="14" spans="1:7" s="8" customFormat="1" ht="12" customHeight="1" x14ac:dyDescent="0.15">
      <c r="A14" s="144"/>
      <c r="B14" s="144"/>
      <c r="C14" s="144"/>
      <c r="D14" s="144"/>
      <c r="E14" s="144"/>
      <c r="F14" s="144"/>
      <c r="G14" s="73" t="s">
        <v>240</v>
      </c>
    </row>
    <row r="15" spans="1:7" s="8" customFormat="1" ht="12" customHeight="1" x14ac:dyDescent="0.15"/>
    <row r="16" spans="1:7" s="8" customFormat="1" ht="9.6" x14ac:dyDescent="0.15"/>
    <row r="17" s="8" customFormat="1" ht="9.6" x14ac:dyDescent="0.15"/>
    <row r="18" s="8" customFormat="1" ht="9.6" x14ac:dyDescent="0.15"/>
    <row r="19" s="8" customFormat="1" ht="9.6" x14ac:dyDescent="0.15"/>
    <row r="20" s="8" customFormat="1" ht="9.6" x14ac:dyDescent="0.15"/>
    <row r="21" s="8" customFormat="1" ht="9.6" x14ac:dyDescent="0.15"/>
    <row r="22" s="8" customFormat="1" ht="9.6" x14ac:dyDescent="0.15"/>
    <row r="23" s="8" customFormat="1" ht="9.6" x14ac:dyDescent="0.15"/>
  </sheetData>
  <phoneticPr fontId="3"/>
  <pageMargins left="0.59055118110236227" right="0.59055118110236227" top="0.59055118110236227" bottom="0.59055118110236227" header="0.51181102362204722" footer="0.51181102362204722"/>
  <pageSetup paperSize="9" orientation="portrait" horizontalDpi="300" verticalDpi="300" r:id="rId1"/>
  <headerFooter alignWithMargins="0">
    <oddFooter>&amp;L&amp;F&amp;R&amp;A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8000"/>
  </sheetPr>
  <dimension ref="A2:Z31"/>
  <sheetViews>
    <sheetView zoomScale="90" zoomScaleNormal="90" zoomScaleSheetLayoutView="100" workbookViewId="0">
      <selection activeCell="X30" sqref="X30"/>
    </sheetView>
  </sheetViews>
  <sheetFormatPr defaultColWidth="13" defaultRowHeight="12" x14ac:dyDescent="0.15"/>
  <cols>
    <col min="1" max="1" width="1.44140625" style="7" customWidth="1"/>
    <col min="2" max="2" width="12.109375" style="7" customWidth="1"/>
    <col min="3" max="3" width="9.44140625" style="7" customWidth="1"/>
    <col min="4" max="4" width="12" style="7" customWidth="1"/>
    <col min="5" max="10" width="9.44140625" style="7" customWidth="1"/>
    <col min="11" max="11" width="1" style="7" customWidth="1"/>
    <col min="12" max="12" width="1.44140625" style="7" customWidth="1"/>
    <col min="13" max="13" width="2.6640625" style="7" customWidth="1"/>
    <col min="14" max="14" width="7.44140625" style="7" customWidth="1"/>
    <col min="15" max="15" width="9.33203125" style="7" bestFit="1" customWidth="1"/>
    <col min="16" max="22" width="7.44140625" style="7" customWidth="1"/>
    <col min="23" max="23" width="6.77734375" style="7" customWidth="1"/>
    <col min="24" max="24" width="1.44140625" style="7" customWidth="1"/>
    <col min="25" max="16384" width="13" style="7"/>
  </cols>
  <sheetData>
    <row r="2" spans="1:26" s="6" customFormat="1" ht="14.25" customHeight="1" x14ac:dyDescent="0.2"/>
    <row r="3" spans="1:26" ht="12" customHeight="1" x14ac:dyDescent="0.15"/>
    <row r="4" spans="1:26" ht="13.2" x14ac:dyDescent="0.2">
      <c r="B4" s="197" t="s">
        <v>211</v>
      </c>
    </row>
    <row r="5" spans="1:26" s="8" customFormat="1" ht="13.5" customHeight="1" thickBot="1" x14ac:dyDescent="0.2">
      <c r="B5" s="359"/>
    </row>
    <row r="6" spans="1:26" s="8" customFormat="1" ht="12" customHeight="1" x14ac:dyDescent="0.15">
      <c r="A6" s="144"/>
      <c r="B6" s="360" t="s">
        <v>79</v>
      </c>
      <c r="C6" s="361" t="s">
        <v>172</v>
      </c>
      <c r="D6" s="361"/>
      <c r="E6" s="199" t="s">
        <v>250</v>
      </c>
      <c r="F6" s="200"/>
      <c r="G6" s="200"/>
      <c r="H6" s="200"/>
      <c r="I6" s="200"/>
      <c r="J6" s="201"/>
      <c r="K6" s="362"/>
      <c r="L6" s="140"/>
    </row>
    <row r="7" spans="1:26" s="22" customFormat="1" ht="12" customHeight="1" x14ac:dyDescent="0.15">
      <c r="A7" s="8"/>
      <c r="B7" s="363"/>
      <c r="C7" s="364"/>
      <c r="D7" s="364"/>
      <c r="E7" s="365" t="s">
        <v>116</v>
      </c>
      <c r="F7" s="365"/>
      <c r="G7" s="366" t="s">
        <v>251</v>
      </c>
      <c r="H7" s="367"/>
      <c r="I7" s="368" t="s">
        <v>252</v>
      </c>
      <c r="J7" s="369"/>
      <c r="K7" s="370"/>
      <c r="L7" s="152"/>
    </row>
    <row r="8" spans="1:26" s="22" customFormat="1" ht="21" customHeight="1" x14ac:dyDescent="0.2">
      <c r="B8" s="363"/>
      <c r="C8" s="371"/>
      <c r="D8" s="371"/>
      <c r="E8" s="365"/>
      <c r="F8" s="365"/>
      <c r="G8" s="372"/>
      <c r="H8" s="207"/>
      <c r="I8" s="373"/>
      <c r="J8" s="374"/>
      <c r="K8" s="153"/>
      <c r="L8" s="154"/>
    </row>
    <row r="9" spans="1:26" s="22" customFormat="1" ht="12" customHeight="1" x14ac:dyDescent="0.15">
      <c r="A9" s="154"/>
      <c r="B9" s="374"/>
      <c r="C9" s="375" t="s">
        <v>8</v>
      </c>
      <c r="D9" s="313" t="s">
        <v>9</v>
      </c>
      <c r="E9" s="375" t="s">
        <v>8</v>
      </c>
      <c r="F9" s="313" t="s">
        <v>9</v>
      </c>
      <c r="G9" s="313" t="s">
        <v>8</v>
      </c>
      <c r="H9" s="313" t="s">
        <v>9</v>
      </c>
      <c r="I9" s="375" t="s">
        <v>8</v>
      </c>
      <c r="J9" s="313" t="s">
        <v>9</v>
      </c>
      <c r="K9" s="376"/>
      <c r="L9" s="155"/>
    </row>
    <row r="10" spans="1:26" s="10" customFormat="1" ht="9.6" x14ac:dyDescent="0.15">
      <c r="A10" s="239"/>
      <c r="B10" s="236"/>
      <c r="C10" s="238" t="s">
        <v>10</v>
      </c>
      <c r="D10" s="238" t="s">
        <v>7</v>
      </c>
      <c r="E10" s="238" t="s">
        <v>10</v>
      </c>
      <c r="F10" s="238" t="s">
        <v>7</v>
      </c>
      <c r="G10" s="238" t="s">
        <v>10</v>
      </c>
      <c r="H10" s="238" t="s">
        <v>7</v>
      </c>
      <c r="I10" s="74" t="s">
        <v>10</v>
      </c>
      <c r="J10" s="74" t="s">
        <v>7</v>
      </c>
      <c r="K10" s="74"/>
    </row>
    <row r="11" spans="1:26" s="8" customFormat="1" ht="12" customHeight="1" x14ac:dyDescent="0.15">
      <c r="B11" s="103" t="s">
        <v>285</v>
      </c>
      <c r="C11" s="56">
        <v>296574</v>
      </c>
      <c r="D11" s="56">
        <v>976473</v>
      </c>
      <c r="E11" s="23">
        <v>162442</v>
      </c>
      <c r="F11" s="23">
        <v>598498</v>
      </c>
      <c r="G11" s="23">
        <v>50257</v>
      </c>
      <c r="H11" s="23">
        <v>206801</v>
      </c>
      <c r="I11" s="23">
        <v>112185</v>
      </c>
      <c r="J11" s="23">
        <v>391689</v>
      </c>
      <c r="K11" s="23"/>
      <c r="Y11" s="377"/>
      <c r="Z11" s="377"/>
    </row>
    <row r="12" spans="1:26" s="8" customFormat="1" ht="12" customHeight="1" x14ac:dyDescent="0.15">
      <c r="B12" s="103" t="s">
        <v>290</v>
      </c>
      <c r="C12" s="56">
        <v>337505</v>
      </c>
      <c r="D12" s="56">
        <v>938345</v>
      </c>
      <c r="E12" s="23">
        <v>186243</v>
      </c>
      <c r="F12" s="23">
        <v>524908</v>
      </c>
      <c r="G12" s="23">
        <v>52098</v>
      </c>
      <c r="H12" s="23">
        <v>218280</v>
      </c>
      <c r="I12" s="23">
        <v>134145</v>
      </c>
      <c r="J12" s="23">
        <v>306628</v>
      </c>
      <c r="K12" s="23"/>
      <c r="L12" s="24"/>
      <c r="Y12" s="377"/>
      <c r="Z12" s="377"/>
    </row>
    <row r="13" spans="1:26" s="8" customFormat="1" ht="12" customHeight="1" x14ac:dyDescent="0.15">
      <c r="B13" s="103" t="s">
        <v>299</v>
      </c>
      <c r="C13" s="56">
        <v>348915</v>
      </c>
      <c r="D13" s="56">
        <v>1007017</v>
      </c>
      <c r="E13" s="23">
        <v>181612</v>
      </c>
      <c r="F13" s="23">
        <v>563191</v>
      </c>
      <c r="G13" s="23">
        <v>55303</v>
      </c>
      <c r="H13" s="23">
        <v>224294</v>
      </c>
      <c r="I13" s="23">
        <v>126309</v>
      </c>
      <c r="J13" s="23">
        <v>338897</v>
      </c>
      <c r="K13" s="23"/>
      <c r="N13" s="24"/>
      <c r="O13" s="24"/>
      <c r="Y13" s="377"/>
      <c r="Z13" s="377"/>
    </row>
    <row r="14" spans="1:26" s="8" customFormat="1" ht="12" customHeight="1" x14ac:dyDescent="0.15">
      <c r="B14" s="68" t="s">
        <v>313</v>
      </c>
      <c r="C14" s="56">
        <v>442067</v>
      </c>
      <c r="D14" s="56">
        <v>1173055</v>
      </c>
      <c r="E14" s="23">
        <v>184524</v>
      </c>
      <c r="F14" s="23">
        <v>528027</v>
      </c>
      <c r="G14" s="23">
        <v>59970</v>
      </c>
      <c r="H14" s="23">
        <v>234242</v>
      </c>
      <c r="I14" s="23">
        <v>124554</v>
      </c>
      <c r="J14" s="23">
        <v>293786</v>
      </c>
      <c r="K14" s="23"/>
      <c r="N14" s="24"/>
      <c r="O14" s="24"/>
      <c r="Y14" s="377"/>
      <c r="Z14" s="377"/>
    </row>
    <row r="15" spans="1:26" s="8" customFormat="1" ht="12" customHeight="1" x14ac:dyDescent="0.15">
      <c r="A15" s="212"/>
      <c r="B15" s="68" t="s">
        <v>334</v>
      </c>
      <c r="C15" s="56">
        <v>505464</v>
      </c>
      <c r="D15" s="56">
        <v>1252596</v>
      </c>
      <c r="E15" s="23">
        <v>240271</v>
      </c>
      <c r="F15" s="23">
        <v>583519</v>
      </c>
      <c r="G15" s="23">
        <v>63945</v>
      </c>
      <c r="H15" s="23">
        <v>251188</v>
      </c>
      <c r="I15" s="23">
        <v>176326</v>
      </c>
      <c r="J15" s="23">
        <v>332331</v>
      </c>
      <c r="K15" s="23"/>
      <c r="N15" s="24"/>
      <c r="O15" s="24"/>
      <c r="Y15" s="377"/>
      <c r="Z15" s="377"/>
    </row>
    <row r="16" spans="1:26" s="8" customFormat="1" ht="4.5" customHeight="1" thickBot="1" x14ac:dyDescent="0.2">
      <c r="B16" s="70"/>
      <c r="C16" s="71"/>
      <c r="D16" s="71"/>
      <c r="E16" s="71"/>
      <c r="F16" s="71"/>
      <c r="G16" s="71"/>
      <c r="H16" s="71"/>
      <c r="I16" s="71"/>
      <c r="J16" s="71"/>
      <c r="K16" s="71"/>
      <c r="L16" s="71"/>
    </row>
    <row r="17" spans="1:25" s="8" customFormat="1" ht="8.25" customHeight="1" thickBot="1" x14ac:dyDescent="0.2">
      <c r="A17" s="144"/>
      <c r="C17" s="378"/>
      <c r="D17" s="379"/>
      <c r="E17" s="144"/>
      <c r="F17" s="144"/>
      <c r="G17" s="144"/>
      <c r="H17" s="241"/>
      <c r="I17" s="144"/>
      <c r="J17" s="144"/>
      <c r="N17" s="24"/>
      <c r="O17" s="24"/>
      <c r="Y17" s="74"/>
    </row>
    <row r="18" spans="1:25" ht="12" customHeight="1" x14ac:dyDescent="0.15">
      <c r="A18" s="62"/>
      <c r="B18" s="360" t="s">
        <v>79</v>
      </c>
      <c r="C18" s="231" t="s">
        <v>199</v>
      </c>
      <c r="D18" s="232"/>
      <c r="E18" s="232"/>
      <c r="F18" s="232"/>
      <c r="G18" s="232"/>
      <c r="H18" s="232"/>
      <c r="I18" s="232"/>
      <c r="J18" s="232"/>
      <c r="K18" s="233"/>
      <c r="L18" s="140"/>
      <c r="N18" s="23"/>
      <c r="O18" s="23"/>
    </row>
    <row r="19" spans="1:25" ht="12" customHeight="1" x14ac:dyDescent="0.15">
      <c r="B19" s="363"/>
      <c r="C19" s="380" t="s">
        <v>116</v>
      </c>
      <c r="D19" s="381"/>
      <c r="E19" s="366" t="s">
        <v>251</v>
      </c>
      <c r="F19" s="367"/>
      <c r="G19" s="382" t="s">
        <v>375</v>
      </c>
      <c r="H19" s="369"/>
      <c r="I19" s="366" t="s">
        <v>253</v>
      </c>
      <c r="J19" s="383"/>
      <c r="K19" s="384"/>
      <c r="L19" s="22"/>
    </row>
    <row r="20" spans="1:25" ht="22.5" customHeight="1" x14ac:dyDescent="0.15">
      <c r="B20" s="363"/>
      <c r="C20" s="332"/>
      <c r="D20" s="234"/>
      <c r="E20" s="372"/>
      <c r="F20" s="207"/>
      <c r="G20" s="373"/>
      <c r="H20" s="374"/>
      <c r="I20" s="372"/>
      <c r="J20" s="371"/>
      <c r="K20" s="385"/>
      <c r="L20" s="22"/>
    </row>
    <row r="21" spans="1:25" x14ac:dyDescent="0.15">
      <c r="A21" s="65"/>
      <c r="B21" s="374"/>
      <c r="C21" s="375" t="s">
        <v>8</v>
      </c>
      <c r="D21" s="313" t="s">
        <v>9</v>
      </c>
      <c r="E21" s="313" t="s">
        <v>8</v>
      </c>
      <c r="F21" s="386" t="s">
        <v>9</v>
      </c>
      <c r="G21" s="313" t="s">
        <v>8</v>
      </c>
      <c r="H21" s="313" t="s">
        <v>9</v>
      </c>
      <c r="I21" s="375" t="s">
        <v>8</v>
      </c>
      <c r="J21" s="386" t="s">
        <v>9</v>
      </c>
      <c r="K21" s="376"/>
      <c r="L21" s="155"/>
      <c r="M21" s="23"/>
    </row>
    <row r="22" spans="1:25" ht="10.5" customHeight="1" x14ac:dyDescent="0.15">
      <c r="B22" s="236"/>
      <c r="C22" s="74" t="s">
        <v>10</v>
      </c>
      <c r="D22" s="74" t="s">
        <v>7</v>
      </c>
      <c r="E22" s="238" t="s">
        <v>10</v>
      </c>
      <c r="F22" s="238" t="s">
        <v>7</v>
      </c>
      <c r="G22" s="238" t="s">
        <v>10</v>
      </c>
      <c r="H22" s="238" t="s">
        <v>7</v>
      </c>
      <c r="I22" s="238" t="s">
        <v>10</v>
      </c>
      <c r="J22" s="238" t="s">
        <v>7</v>
      </c>
      <c r="K22" s="74"/>
      <c r="L22" s="10"/>
      <c r="M22" s="23"/>
    </row>
    <row r="23" spans="1:25" x14ac:dyDescent="0.15">
      <c r="B23" s="103" t="s">
        <v>285</v>
      </c>
      <c r="C23" s="23">
        <v>134132</v>
      </c>
      <c r="D23" s="23">
        <v>377975</v>
      </c>
      <c r="E23" s="56">
        <v>34760</v>
      </c>
      <c r="F23" s="56">
        <v>189225</v>
      </c>
      <c r="G23" s="56">
        <v>80097</v>
      </c>
      <c r="H23" s="56">
        <v>136924</v>
      </c>
      <c r="I23" s="56">
        <v>19275</v>
      </c>
      <c r="J23" s="56">
        <v>51826</v>
      </c>
      <c r="K23" s="23"/>
      <c r="L23" s="8"/>
    </row>
    <row r="24" spans="1:25" x14ac:dyDescent="0.15">
      <c r="B24" s="103" t="s">
        <v>290</v>
      </c>
      <c r="C24" s="23">
        <v>151262</v>
      </c>
      <c r="D24" s="23">
        <v>413437</v>
      </c>
      <c r="E24" s="56">
        <v>35750</v>
      </c>
      <c r="F24" s="56">
        <v>192185</v>
      </c>
      <c r="G24" s="56">
        <v>95220</v>
      </c>
      <c r="H24" s="56">
        <v>167177</v>
      </c>
      <c r="I24" s="56">
        <v>20292</v>
      </c>
      <c r="J24" s="56">
        <v>54075</v>
      </c>
      <c r="K24" s="23"/>
      <c r="L24" s="8"/>
    </row>
    <row r="25" spans="1:25" x14ac:dyDescent="0.15">
      <c r="B25" s="103" t="s">
        <v>299</v>
      </c>
      <c r="C25" s="23">
        <v>167303</v>
      </c>
      <c r="D25" s="23">
        <v>443826</v>
      </c>
      <c r="E25" s="56">
        <v>36701</v>
      </c>
      <c r="F25" s="56">
        <v>207893</v>
      </c>
      <c r="G25" s="56">
        <v>109726</v>
      </c>
      <c r="H25" s="56">
        <v>179643</v>
      </c>
      <c r="I25" s="56">
        <v>20876</v>
      </c>
      <c r="J25" s="56">
        <v>56290</v>
      </c>
      <c r="K25" s="23"/>
      <c r="L25" s="8"/>
      <c r="M25" s="23"/>
    </row>
    <row r="26" spans="1:25" x14ac:dyDescent="0.15">
      <c r="B26" s="68" t="s">
        <v>313</v>
      </c>
      <c r="C26" s="23">
        <v>257543</v>
      </c>
      <c r="D26" s="23">
        <v>645028</v>
      </c>
      <c r="E26" s="56">
        <v>39230</v>
      </c>
      <c r="F26" s="56">
        <v>220100</v>
      </c>
      <c r="G26" s="56">
        <v>196020</v>
      </c>
      <c r="H26" s="56">
        <v>365094</v>
      </c>
      <c r="I26" s="56">
        <v>22293</v>
      </c>
      <c r="J26" s="56">
        <v>59834</v>
      </c>
      <c r="K26" s="39"/>
      <c r="L26" s="8"/>
      <c r="N26" s="23"/>
      <c r="O26" s="23"/>
    </row>
    <row r="27" spans="1:25" x14ac:dyDescent="0.15">
      <c r="A27" s="212"/>
      <c r="B27" s="68" t="s">
        <v>334</v>
      </c>
      <c r="C27" s="56">
        <v>265193</v>
      </c>
      <c r="D27" s="56">
        <v>669077</v>
      </c>
      <c r="E27" s="23">
        <v>39022</v>
      </c>
      <c r="F27" s="23">
        <v>217670</v>
      </c>
      <c r="G27" s="23">
        <v>203058</v>
      </c>
      <c r="H27" s="23">
        <v>385207</v>
      </c>
      <c r="I27" s="23">
        <v>23113</v>
      </c>
      <c r="J27" s="23">
        <v>66200</v>
      </c>
      <c r="K27" s="39"/>
      <c r="L27" s="8"/>
      <c r="N27" s="23"/>
      <c r="O27" s="23"/>
    </row>
    <row r="28" spans="1:25" ht="4.5" customHeight="1" thickBot="1" x14ac:dyDescent="0.2">
      <c r="A28" s="69"/>
      <c r="B28" s="70"/>
      <c r="C28" s="71"/>
      <c r="D28" s="156"/>
      <c r="E28" s="156"/>
      <c r="F28" s="156"/>
      <c r="G28" s="156"/>
      <c r="H28" s="156"/>
      <c r="I28" s="156"/>
      <c r="J28" s="156"/>
      <c r="K28" s="71"/>
      <c r="L28" s="71"/>
    </row>
    <row r="29" spans="1:25" ht="12" customHeight="1" x14ac:dyDescent="0.15">
      <c r="A29" s="144"/>
      <c r="B29" s="226"/>
      <c r="C29" s="8"/>
      <c r="D29" s="8"/>
      <c r="E29" s="8"/>
      <c r="F29" s="8"/>
      <c r="G29" s="8"/>
      <c r="H29" s="8"/>
      <c r="I29" s="8"/>
      <c r="J29" s="8"/>
      <c r="K29" s="8"/>
      <c r="L29" s="387" t="s">
        <v>242</v>
      </c>
    </row>
    <row r="30" spans="1:25" x14ac:dyDescent="0.15">
      <c r="L30" s="73"/>
    </row>
    <row r="31" spans="1:25" x14ac:dyDescent="0.15">
      <c r="L31" s="73"/>
    </row>
  </sheetData>
  <mergeCells count="12">
    <mergeCell ref="G7:H8"/>
    <mergeCell ref="I7:J8"/>
    <mergeCell ref="B18:B21"/>
    <mergeCell ref="C18:J18"/>
    <mergeCell ref="C19:D20"/>
    <mergeCell ref="E19:F20"/>
    <mergeCell ref="G19:H20"/>
    <mergeCell ref="I19:J20"/>
    <mergeCell ref="B6:B9"/>
    <mergeCell ref="C6:D8"/>
    <mergeCell ref="E6:J6"/>
    <mergeCell ref="E7:F8"/>
  </mergeCells>
  <phoneticPr fontId="9"/>
  <pageMargins left="0.59055118110236227" right="0.59055118110236227" top="0.59055118110236227" bottom="0.59055118110236227" header="0.51181102362204722" footer="0.51181102362204722"/>
  <pageSetup paperSize="9" scale="90" fitToWidth="0" fitToHeight="0" orientation="portrait" r:id="rId1"/>
  <headerFooter alignWithMargins="0">
    <oddFooter>&amp;L&amp;F&amp;R&amp;A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8000"/>
  </sheetPr>
  <dimension ref="A2:N25"/>
  <sheetViews>
    <sheetView zoomScaleNormal="100" zoomScaleSheetLayoutView="145" workbookViewId="0">
      <selection activeCell="R23" sqref="R23"/>
    </sheetView>
  </sheetViews>
  <sheetFormatPr defaultColWidth="8.88671875" defaultRowHeight="12" x14ac:dyDescent="0.15"/>
  <cols>
    <col min="1" max="1" width="1.44140625" style="15" customWidth="1"/>
    <col min="2" max="2" width="12.109375" style="15" customWidth="1"/>
    <col min="3" max="12" width="7.21875" style="15" customWidth="1"/>
    <col min="13" max="13" width="4.33203125" style="15" customWidth="1"/>
    <col min="14" max="14" width="1.44140625" style="15" customWidth="1"/>
    <col min="15" max="15" width="3.33203125" style="15" customWidth="1"/>
    <col min="16" max="16384" width="8.88671875" style="15"/>
  </cols>
  <sheetData>
    <row r="2" spans="1:14" s="14" customFormat="1" ht="14.25" customHeight="1" x14ac:dyDescent="0.2">
      <c r="N2" s="388"/>
    </row>
    <row r="3" spans="1:14" ht="12" customHeight="1" x14ac:dyDescent="0.15"/>
    <row r="4" spans="1:14" ht="13.2" x14ac:dyDescent="0.2">
      <c r="A4" s="7"/>
      <c r="B4" s="197" t="s">
        <v>255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s="16" customFormat="1" ht="13.5" customHeight="1" thickBot="1" x14ac:dyDescent="0.2">
      <c r="A5" s="8"/>
      <c r="B5" s="8"/>
      <c r="C5" s="8"/>
      <c r="D5" s="8"/>
      <c r="E5" s="8"/>
      <c r="F5" s="8"/>
      <c r="G5" s="8"/>
      <c r="H5" s="8"/>
      <c r="I5" s="247"/>
      <c r="J5" s="247"/>
      <c r="K5" s="247"/>
      <c r="L5" s="247"/>
      <c r="M5" s="247"/>
      <c r="N5" s="175" t="s">
        <v>376</v>
      </c>
    </row>
    <row r="6" spans="1:14" s="16" customFormat="1" ht="22.5" customHeight="1" x14ac:dyDescent="0.15">
      <c r="A6" s="144"/>
      <c r="B6" s="360" t="s">
        <v>256</v>
      </c>
      <c r="C6" s="389" t="s">
        <v>257</v>
      </c>
      <c r="D6" s="390"/>
      <c r="E6" s="389" t="s">
        <v>258</v>
      </c>
      <c r="F6" s="390"/>
      <c r="G6" s="389" t="s">
        <v>259</v>
      </c>
      <c r="H6" s="390"/>
      <c r="I6" s="389" t="s">
        <v>260</v>
      </c>
      <c r="J6" s="390"/>
      <c r="K6" s="389" t="s">
        <v>261</v>
      </c>
      <c r="L6" s="390"/>
      <c r="M6" s="391"/>
      <c r="N6" s="391"/>
    </row>
    <row r="7" spans="1:14" s="16" customFormat="1" ht="21.6" x14ac:dyDescent="0.15">
      <c r="A7" s="8"/>
      <c r="B7" s="374"/>
      <c r="C7" s="392" t="s">
        <v>262</v>
      </c>
      <c r="D7" s="392" t="s">
        <v>263</v>
      </c>
      <c r="E7" s="392" t="s">
        <v>262</v>
      </c>
      <c r="F7" s="392" t="s">
        <v>263</v>
      </c>
      <c r="G7" s="392" t="s">
        <v>262</v>
      </c>
      <c r="H7" s="392" t="s">
        <v>263</v>
      </c>
      <c r="I7" s="392" t="s">
        <v>262</v>
      </c>
      <c r="J7" s="392" t="s">
        <v>263</v>
      </c>
      <c r="K7" s="392" t="s">
        <v>262</v>
      </c>
      <c r="L7" s="393" t="s">
        <v>263</v>
      </c>
      <c r="M7" s="394"/>
      <c r="N7" s="395"/>
    </row>
    <row r="8" spans="1:14" s="396" customFormat="1" ht="9.6" x14ac:dyDescent="0.15">
      <c r="A8" s="239"/>
      <c r="B8" s="236"/>
      <c r="C8" s="397" t="s">
        <v>44</v>
      </c>
      <c r="D8" s="397" t="s">
        <v>44</v>
      </c>
      <c r="E8" s="397" t="s">
        <v>44</v>
      </c>
      <c r="F8" s="397" t="s">
        <v>44</v>
      </c>
      <c r="G8" s="397" t="s">
        <v>44</v>
      </c>
      <c r="H8" s="397" t="s">
        <v>44</v>
      </c>
      <c r="I8" s="397" t="s">
        <v>44</v>
      </c>
      <c r="J8" s="397" t="s">
        <v>44</v>
      </c>
      <c r="K8" s="397" t="s">
        <v>44</v>
      </c>
      <c r="L8" s="397" t="s">
        <v>44</v>
      </c>
      <c r="M8" s="74"/>
      <c r="N8" s="239"/>
    </row>
    <row r="9" spans="1:14" s="35" customFormat="1" ht="12" customHeight="1" x14ac:dyDescent="0.15">
      <c r="A9" s="157"/>
      <c r="B9" s="158" t="s">
        <v>4</v>
      </c>
      <c r="C9" s="398">
        <v>195</v>
      </c>
      <c r="D9" s="159">
        <v>2</v>
      </c>
      <c r="E9" s="159">
        <v>333</v>
      </c>
      <c r="F9" s="159">
        <v>7</v>
      </c>
      <c r="G9" s="159">
        <v>1541</v>
      </c>
      <c r="H9" s="159">
        <v>47</v>
      </c>
      <c r="I9" s="159">
        <v>1221</v>
      </c>
      <c r="J9" s="159">
        <v>14</v>
      </c>
      <c r="K9" s="159">
        <v>3290</v>
      </c>
      <c r="L9" s="159">
        <v>70</v>
      </c>
      <c r="M9" s="159"/>
      <c r="N9" s="157"/>
    </row>
    <row r="10" spans="1:14" s="16" customFormat="1" ht="9" customHeight="1" x14ac:dyDescent="0.15">
      <c r="A10" s="8"/>
      <c r="B10" s="399"/>
      <c r="C10" s="160"/>
      <c r="D10" s="37"/>
      <c r="E10" s="37"/>
      <c r="F10" s="37"/>
      <c r="G10" s="37"/>
      <c r="H10" s="37"/>
      <c r="I10" s="37"/>
      <c r="J10" s="37"/>
      <c r="K10" s="37"/>
      <c r="L10" s="37"/>
      <c r="M10" s="47"/>
      <c r="N10" s="8"/>
    </row>
    <row r="11" spans="1:14" s="16" customFormat="1" ht="12" customHeight="1" x14ac:dyDescent="0.15">
      <c r="A11" s="8"/>
      <c r="B11" s="162" t="s">
        <v>264</v>
      </c>
      <c r="C11" s="48">
        <v>40</v>
      </c>
      <c r="D11" s="44">
        <v>1</v>
      </c>
      <c r="E11" s="44" t="s">
        <v>75</v>
      </c>
      <c r="F11" s="49" t="s">
        <v>75</v>
      </c>
      <c r="G11" s="44">
        <v>182</v>
      </c>
      <c r="H11" s="44">
        <v>24</v>
      </c>
      <c r="I11" s="44">
        <v>796</v>
      </c>
      <c r="J11" s="44">
        <v>8</v>
      </c>
      <c r="K11" s="50">
        <v>1171</v>
      </c>
      <c r="L11" s="49">
        <v>33</v>
      </c>
      <c r="M11" s="44"/>
      <c r="N11" s="8"/>
    </row>
    <row r="12" spans="1:14" s="16" customFormat="1" ht="12" customHeight="1" x14ac:dyDescent="0.15">
      <c r="A12" s="8"/>
      <c r="B12" s="162" t="s">
        <v>377</v>
      </c>
      <c r="C12" s="48">
        <v>80</v>
      </c>
      <c r="D12" s="44">
        <v>0</v>
      </c>
      <c r="E12" s="44">
        <v>77</v>
      </c>
      <c r="F12" s="44">
        <v>5</v>
      </c>
      <c r="G12" s="44">
        <v>312</v>
      </c>
      <c r="H12" s="44">
        <v>12</v>
      </c>
      <c r="I12" s="44">
        <v>9</v>
      </c>
      <c r="J12" s="44">
        <v>0</v>
      </c>
      <c r="K12" s="50">
        <v>449</v>
      </c>
      <c r="L12" s="49">
        <v>17</v>
      </c>
      <c r="M12" s="44"/>
      <c r="N12" s="8"/>
    </row>
    <row r="13" spans="1:14" s="16" customFormat="1" ht="12" customHeight="1" x14ac:dyDescent="0.15">
      <c r="A13" s="8"/>
      <c r="B13" s="162" t="s">
        <v>378</v>
      </c>
      <c r="C13" s="48">
        <v>14</v>
      </c>
      <c r="D13" s="44">
        <v>0</v>
      </c>
      <c r="E13" s="44">
        <v>56</v>
      </c>
      <c r="F13" s="44">
        <v>1</v>
      </c>
      <c r="G13" s="44">
        <v>353</v>
      </c>
      <c r="H13" s="44">
        <v>4</v>
      </c>
      <c r="I13" s="44">
        <v>120</v>
      </c>
      <c r="J13" s="44">
        <v>3</v>
      </c>
      <c r="K13" s="50">
        <v>481</v>
      </c>
      <c r="L13" s="49">
        <v>8</v>
      </c>
      <c r="M13" s="44"/>
      <c r="N13" s="8"/>
    </row>
    <row r="14" spans="1:14" s="16" customFormat="1" ht="12" customHeight="1" x14ac:dyDescent="0.15">
      <c r="A14" s="8"/>
      <c r="B14" s="162" t="s">
        <v>265</v>
      </c>
      <c r="C14" s="48">
        <v>18</v>
      </c>
      <c r="D14" s="44">
        <v>1</v>
      </c>
      <c r="E14" s="44">
        <v>111</v>
      </c>
      <c r="F14" s="44">
        <v>1</v>
      </c>
      <c r="G14" s="44">
        <v>426</v>
      </c>
      <c r="H14" s="44">
        <v>3</v>
      </c>
      <c r="I14" s="44">
        <v>296</v>
      </c>
      <c r="J14" s="44">
        <v>3</v>
      </c>
      <c r="K14" s="50">
        <v>819</v>
      </c>
      <c r="L14" s="49">
        <v>8</v>
      </c>
      <c r="M14" s="44"/>
      <c r="N14" s="8"/>
    </row>
    <row r="15" spans="1:14" s="16" customFormat="1" ht="12" customHeight="1" x14ac:dyDescent="0.15">
      <c r="A15" s="8"/>
      <c r="B15" s="162" t="s">
        <v>266</v>
      </c>
      <c r="C15" s="48">
        <v>26</v>
      </c>
      <c r="D15" s="44">
        <v>0</v>
      </c>
      <c r="E15" s="44">
        <v>1</v>
      </c>
      <c r="F15" s="44">
        <v>0</v>
      </c>
      <c r="G15" s="44">
        <v>175</v>
      </c>
      <c r="H15" s="44">
        <v>3</v>
      </c>
      <c r="I15" s="44" t="s">
        <v>75</v>
      </c>
      <c r="J15" s="49" t="s">
        <v>75</v>
      </c>
      <c r="K15" s="50">
        <v>196</v>
      </c>
      <c r="L15" s="49">
        <v>3</v>
      </c>
      <c r="M15" s="44"/>
      <c r="N15" s="8"/>
    </row>
    <row r="16" spans="1:14" s="16" customFormat="1" ht="12" customHeight="1" x14ac:dyDescent="0.15">
      <c r="A16" s="8"/>
      <c r="B16" s="162" t="s">
        <v>267</v>
      </c>
      <c r="C16" s="48">
        <v>17</v>
      </c>
      <c r="D16" s="44">
        <v>0</v>
      </c>
      <c r="E16" s="44">
        <v>88</v>
      </c>
      <c r="F16" s="44">
        <v>0</v>
      </c>
      <c r="G16" s="44">
        <v>51</v>
      </c>
      <c r="H16" s="44">
        <v>1</v>
      </c>
      <c r="I16" s="44" t="s">
        <v>75</v>
      </c>
      <c r="J16" s="49" t="s">
        <v>75</v>
      </c>
      <c r="K16" s="50">
        <v>174</v>
      </c>
      <c r="L16" s="49">
        <v>1</v>
      </c>
      <c r="M16" s="44"/>
      <c r="N16" s="8"/>
    </row>
    <row r="17" spans="1:14" s="16" customFormat="1" ht="12" customHeight="1" x14ac:dyDescent="0.15">
      <c r="A17" s="8"/>
      <c r="B17" s="162" t="s">
        <v>268</v>
      </c>
      <c r="C17" s="49" t="s">
        <v>75</v>
      </c>
      <c r="D17" s="49" t="s">
        <v>75</v>
      </c>
      <c r="E17" s="49" t="s">
        <v>75</v>
      </c>
      <c r="F17" s="49" t="s">
        <v>75</v>
      </c>
      <c r="G17" s="44">
        <v>42</v>
      </c>
      <c r="H17" s="44">
        <v>0</v>
      </c>
      <c r="I17" s="44" t="s">
        <v>75</v>
      </c>
      <c r="J17" s="49" t="s">
        <v>75</v>
      </c>
      <c r="K17" s="44" t="s">
        <v>75</v>
      </c>
      <c r="L17" s="49" t="s">
        <v>75</v>
      </c>
      <c r="M17" s="44"/>
      <c r="N17" s="8"/>
    </row>
    <row r="18" spans="1:14" s="16" customFormat="1" ht="4.5" customHeight="1" thickBot="1" x14ac:dyDescent="0.2">
      <c r="A18" s="71"/>
      <c r="B18" s="70"/>
      <c r="C18" s="240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</row>
    <row r="19" spans="1:14" s="16" customFormat="1" ht="12" customHeight="1" x14ac:dyDescent="0.15">
      <c r="A19" s="144"/>
      <c r="B19" s="167" t="s">
        <v>269</v>
      </c>
      <c r="C19" s="144"/>
      <c r="D19" s="144"/>
      <c r="E19" s="144"/>
      <c r="F19" s="144"/>
      <c r="G19" s="144"/>
      <c r="H19" s="144"/>
      <c r="I19" s="251"/>
      <c r="J19" s="251"/>
      <c r="K19" s="241"/>
      <c r="L19" s="241"/>
      <c r="M19" s="241"/>
      <c r="N19" s="101" t="s">
        <v>83</v>
      </c>
    </row>
    <row r="20" spans="1:14" x14ac:dyDescent="0.15">
      <c r="B20" s="13" t="s">
        <v>270</v>
      </c>
    </row>
    <row r="21" spans="1:14" x14ac:dyDescent="0.15">
      <c r="K21" s="400"/>
    </row>
    <row r="25" spans="1:14" x14ac:dyDescent="0.15">
      <c r="D25" s="401"/>
    </row>
  </sheetData>
  <protectedRanges>
    <protectedRange sqref="E9" name="範囲2_2_1"/>
    <protectedRange sqref="E9" name="範囲1_2_1"/>
  </protectedRanges>
  <mergeCells count="6">
    <mergeCell ref="B6:B7"/>
    <mergeCell ref="C6:D6"/>
    <mergeCell ref="E6:F6"/>
    <mergeCell ref="G6:H6"/>
    <mergeCell ref="I6:J6"/>
    <mergeCell ref="K6:L6"/>
  </mergeCells>
  <phoneticPr fontId="9"/>
  <pageMargins left="0.59055118110236227" right="0.59055118110236227" top="0.59055118110236227" bottom="0.59055118110236227" header="0.51181102362204722" footer="0.51181102362204722"/>
  <pageSetup paperSize="9" scale="93" orientation="portrait" r:id="rId1"/>
  <headerFooter alignWithMargins="0">
    <oddFooter>&amp;L&amp;F&amp;R&amp;A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tabColor rgb="FF008000"/>
  </sheetPr>
  <dimension ref="A2:I27"/>
  <sheetViews>
    <sheetView zoomScaleNormal="100" zoomScaleSheetLayoutView="100" workbookViewId="0">
      <selection activeCell="T35" sqref="T35"/>
    </sheetView>
  </sheetViews>
  <sheetFormatPr defaultColWidth="8.88671875" defaultRowHeight="12" x14ac:dyDescent="0.15"/>
  <cols>
    <col min="1" max="1" width="1.44140625" style="18" customWidth="1"/>
    <col min="2" max="2" width="12.109375" style="18" customWidth="1"/>
    <col min="3" max="7" width="11" style="18" customWidth="1"/>
    <col min="8" max="8" width="22" style="18" customWidth="1"/>
    <col min="9" max="9" width="1.44140625" style="18" customWidth="1"/>
    <col min="10" max="16384" width="8.88671875" style="18"/>
  </cols>
  <sheetData>
    <row r="2" spans="1:9" s="17" customFormat="1" ht="14.25" customHeight="1" x14ac:dyDescent="0.2"/>
    <row r="3" spans="1:9" ht="12" customHeight="1" x14ac:dyDescent="0.15"/>
    <row r="4" spans="1:9" ht="13.2" x14ac:dyDescent="0.2">
      <c r="A4" s="7"/>
      <c r="B4" s="197" t="s">
        <v>212</v>
      </c>
      <c r="C4" s="7"/>
      <c r="D4" s="7"/>
      <c r="E4" s="7"/>
      <c r="F4" s="7"/>
      <c r="G4" s="7"/>
      <c r="H4" s="7"/>
      <c r="I4" s="7"/>
    </row>
    <row r="5" spans="1:9" s="19" customFormat="1" ht="13.5" customHeight="1" thickBot="1" x14ac:dyDescent="0.2">
      <c r="A5" s="8"/>
      <c r="B5" s="8"/>
      <c r="C5" s="8"/>
      <c r="D5" s="8"/>
      <c r="E5" s="8"/>
      <c r="F5" s="8"/>
      <c r="G5" s="8"/>
      <c r="H5" s="8"/>
      <c r="I5" s="73" t="s">
        <v>84</v>
      </c>
    </row>
    <row r="6" spans="1:9" s="20" customFormat="1" ht="22.5" customHeight="1" x14ac:dyDescent="0.2">
      <c r="A6" s="402"/>
      <c r="B6" s="317" t="s">
        <v>68</v>
      </c>
      <c r="C6" s="244" t="s">
        <v>4</v>
      </c>
      <c r="D6" s="244" t="s">
        <v>40</v>
      </c>
      <c r="E6" s="244" t="s">
        <v>113</v>
      </c>
      <c r="F6" s="244" t="s">
        <v>114</v>
      </c>
      <c r="G6" s="244" t="s">
        <v>115</v>
      </c>
      <c r="H6" s="245"/>
      <c r="I6" s="402"/>
    </row>
    <row r="7" spans="1:9" s="21" customFormat="1" ht="9.6" x14ac:dyDescent="0.15">
      <c r="A7" s="403"/>
      <c r="B7" s="404"/>
      <c r="C7" s="74" t="s">
        <v>0</v>
      </c>
      <c r="D7" s="74" t="s">
        <v>0</v>
      </c>
      <c r="E7" s="74" t="s">
        <v>0</v>
      </c>
      <c r="F7" s="74" t="s">
        <v>0</v>
      </c>
      <c r="G7" s="74" t="s">
        <v>0</v>
      </c>
      <c r="H7" s="74"/>
      <c r="I7" s="405"/>
    </row>
    <row r="8" spans="1:9" s="19" customFormat="1" ht="12" customHeight="1" x14ac:dyDescent="0.15">
      <c r="A8" s="8"/>
      <c r="B8" s="103" t="s">
        <v>305</v>
      </c>
      <c r="C8" s="5">
        <v>973</v>
      </c>
      <c r="D8" s="5">
        <v>177</v>
      </c>
      <c r="E8" s="5">
        <v>167</v>
      </c>
      <c r="F8" s="5">
        <v>221</v>
      </c>
      <c r="G8" s="5">
        <v>408</v>
      </c>
      <c r="H8" s="161"/>
      <c r="I8" s="8"/>
    </row>
    <row r="9" spans="1:9" s="19" customFormat="1" ht="12" customHeight="1" x14ac:dyDescent="0.15">
      <c r="A9" s="8"/>
      <c r="B9" s="103" t="s">
        <v>306</v>
      </c>
      <c r="C9" s="5">
        <v>1029</v>
      </c>
      <c r="D9" s="5">
        <v>186</v>
      </c>
      <c r="E9" s="5">
        <v>173</v>
      </c>
      <c r="F9" s="5">
        <v>228</v>
      </c>
      <c r="G9" s="5">
        <v>442</v>
      </c>
      <c r="H9" s="161"/>
      <c r="I9" s="8"/>
    </row>
    <row r="10" spans="1:9" s="19" customFormat="1" ht="12" customHeight="1" x14ac:dyDescent="0.15">
      <c r="A10" s="8"/>
      <c r="B10" s="103" t="s">
        <v>309</v>
      </c>
      <c r="C10" s="5">
        <v>1086</v>
      </c>
      <c r="D10" s="5">
        <v>192</v>
      </c>
      <c r="E10" s="5">
        <v>180</v>
      </c>
      <c r="F10" s="5">
        <v>243</v>
      </c>
      <c r="G10" s="5">
        <v>471</v>
      </c>
      <c r="H10" s="161"/>
      <c r="I10" s="8"/>
    </row>
    <row r="11" spans="1:9" s="19" customFormat="1" ht="12" customHeight="1" x14ac:dyDescent="0.15">
      <c r="A11" s="8"/>
      <c r="B11" s="103" t="s">
        <v>327</v>
      </c>
      <c r="C11" s="5">
        <v>1126</v>
      </c>
      <c r="D11" s="5">
        <v>195</v>
      </c>
      <c r="E11" s="5">
        <v>182</v>
      </c>
      <c r="F11" s="5">
        <v>256</v>
      </c>
      <c r="G11" s="5">
        <v>493</v>
      </c>
      <c r="H11" s="161"/>
      <c r="I11" s="8"/>
    </row>
    <row r="12" spans="1:9" s="19" customFormat="1" ht="12" customHeight="1" x14ac:dyDescent="0.15">
      <c r="A12" s="8"/>
      <c r="B12" s="103" t="s">
        <v>379</v>
      </c>
      <c r="C12" s="5">
        <v>1176</v>
      </c>
      <c r="D12" s="18">
        <v>202</v>
      </c>
      <c r="E12" s="18">
        <v>184</v>
      </c>
      <c r="F12" s="18">
        <v>276</v>
      </c>
      <c r="G12" s="18">
        <v>514</v>
      </c>
      <c r="H12" s="161"/>
      <c r="I12" s="8"/>
    </row>
    <row r="13" spans="1:9" s="19" customFormat="1" ht="4.5" customHeight="1" thickBot="1" x14ac:dyDescent="0.2">
      <c r="A13" s="71"/>
      <c r="B13" s="70"/>
      <c r="C13" s="8"/>
      <c r="D13" s="8"/>
      <c r="E13" s="8"/>
      <c r="F13" s="8"/>
      <c r="G13" s="8"/>
      <c r="H13" s="8"/>
      <c r="I13" s="8"/>
    </row>
    <row r="14" spans="1:9" s="19" customFormat="1" ht="12" customHeight="1" x14ac:dyDescent="0.15">
      <c r="A14" s="144"/>
      <c r="B14" s="144"/>
      <c r="C14" s="144"/>
      <c r="D14" s="144"/>
      <c r="E14" s="144"/>
      <c r="F14" s="144"/>
      <c r="G14" s="144"/>
      <c r="H14" s="144"/>
      <c r="I14" s="101" t="s">
        <v>83</v>
      </c>
    </row>
    <row r="15" spans="1:9" s="19" customFormat="1" ht="9.6" x14ac:dyDescent="0.15"/>
    <row r="16" spans="1:9" s="19" customFormat="1" ht="9.6" x14ac:dyDescent="0.15"/>
    <row r="17" s="19" customFormat="1" ht="9.6" x14ac:dyDescent="0.15"/>
    <row r="18" s="19" customFormat="1" ht="9.6" x14ac:dyDescent="0.15"/>
    <row r="19" s="19" customFormat="1" ht="9.6" x14ac:dyDescent="0.15"/>
    <row r="20" s="19" customFormat="1" ht="9.6" x14ac:dyDescent="0.15"/>
    <row r="21" s="19" customFormat="1" ht="9.6" x14ac:dyDescent="0.15"/>
    <row r="22" s="19" customFormat="1" ht="9.6" x14ac:dyDescent="0.15"/>
    <row r="23" s="19" customFormat="1" ht="9.6" x14ac:dyDescent="0.15"/>
    <row r="24" s="19" customFormat="1" ht="9.6" x14ac:dyDescent="0.15"/>
    <row r="25" s="19" customFormat="1" ht="9.6" x14ac:dyDescent="0.15"/>
    <row r="26" s="19" customFormat="1" ht="9.6" x14ac:dyDescent="0.15"/>
    <row r="27" s="19" customFormat="1" ht="9.6" x14ac:dyDescent="0.15"/>
  </sheetData>
  <phoneticPr fontId="3"/>
  <pageMargins left="0.59055118110236227" right="0.59055118110236227" top="0.59055118110236227" bottom="0.59055118110236227" header="0.51181102362204722" footer="0.51181102362204722"/>
  <pageSetup paperSize="9" orientation="portrait" horizontalDpi="300" verticalDpi="300" r:id="rId1"/>
  <headerFooter alignWithMargins="0">
    <oddFooter>&amp;L&amp;F&amp;R&amp;A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>
    <tabColor rgb="FF008000"/>
  </sheetPr>
  <dimension ref="A2:I27"/>
  <sheetViews>
    <sheetView zoomScaleNormal="100" zoomScaleSheetLayoutView="100" workbookViewId="0">
      <selection activeCell="G27" sqref="G27"/>
    </sheetView>
  </sheetViews>
  <sheetFormatPr defaultColWidth="8.88671875" defaultRowHeight="12" x14ac:dyDescent="0.15"/>
  <cols>
    <col min="1" max="1" width="1.44140625" style="15" customWidth="1"/>
    <col min="2" max="2" width="12.109375" style="15" customWidth="1"/>
    <col min="3" max="6" width="11" style="15" customWidth="1"/>
    <col min="7" max="7" width="33" style="15" customWidth="1"/>
    <col min="8" max="8" width="1.44140625" style="15" customWidth="1"/>
    <col min="9" max="16384" width="8.88671875" style="15"/>
  </cols>
  <sheetData>
    <row r="2" spans="1:9" s="14" customFormat="1" ht="14.25" customHeight="1" x14ac:dyDescent="0.2">
      <c r="A2" s="14">
        <v>66</v>
      </c>
    </row>
    <row r="3" spans="1:9" ht="12" customHeight="1" x14ac:dyDescent="0.15"/>
    <row r="4" spans="1:9" ht="13.2" x14ac:dyDescent="0.2">
      <c r="A4" s="7"/>
      <c r="B4" s="197" t="s">
        <v>213</v>
      </c>
      <c r="C4" s="7"/>
      <c r="D4" s="7"/>
      <c r="E4" s="7"/>
      <c r="F4" s="7"/>
      <c r="G4" s="7"/>
      <c r="H4" s="7"/>
    </row>
    <row r="5" spans="1:9" s="16" customFormat="1" ht="13.5" customHeight="1" thickBot="1" x14ac:dyDescent="0.2">
      <c r="A5" s="8"/>
      <c r="B5" s="8"/>
      <c r="C5" s="247"/>
      <c r="D5" s="8"/>
      <c r="E5" s="8"/>
      <c r="F5" s="8"/>
      <c r="G5" s="8"/>
      <c r="H5" s="175" t="s">
        <v>201</v>
      </c>
    </row>
    <row r="6" spans="1:9" s="16" customFormat="1" ht="22.5" customHeight="1" x14ac:dyDescent="0.15">
      <c r="A6" s="144"/>
      <c r="B6" s="406" t="s">
        <v>70</v>
      </c>
      <c r="C6" s="407" t="s">
        <v>111</v>
      </c>
      <c r="D6" s="407" t="s">
        <v>128</v>
      </c>
      <c r="E6" s="407" t="s">
        <v>129</v>
      </c>
      <c r="F6" s="408" t="s">
        <v>130</v>
      </c>
      <c r="G6" s="409"/>
      <c r="H6" s="144"/>
    </row>
    <row r="7" spans="1:9" s="16" customFormat="1" ht="9.6" x14ac:dyDescent="0.15">
      <c r="A7" s="318"/>
      <c r="B7" s="319"/>
      <c r="C7" s="238" t="s">
        <v>0</v>
      </c>
      <c r="D7" s="238" t="s">
        <v>82</v>
      </c>
      <c r="E7" s="238" t="s">
        <v>0</v>
      </c>
      <c r="F7" s="238" t="s">
        <v>0</v>
      </c>
      <c r="G7" s="238"/>
      <c r="H7" s="318"/>
    </row>
    <row r="8" spans="1:9" s="16" customFormat="1" ht="12" customHeight="1" x14ac:dyDescent="0.15">
      <c r="A8" s="8"/>
      <c r="B8" s="162" t="s">
        <v>305</v>
      </c>
      <c r="C8" s="5">
        <v>1287</v>
      </c>
      <c r="D8" s="5">
        <v>125</v>
      </c>
      <c r="E8" s="5">
        <v>881</v>
      </c>
      <c r="F8" s="5">
        <v>281</v>
      </c>
      <c r="G8" s="44"/>
      <c r="H8" s="343"/>
      <c r="I8" s="343"/>
    </row>
    <row r="9" spans="1:9" s="16" customFormat="1" ht="12" customHeight="1" x14ac:dyDescent="0.15">
      <c r="A9" s="8"/>
      <c r="B9" s="162" t="s">
        <v>306</v>
      </c>
      <c r="C9" s="5">
        <v>1412</v>
      </c>
      <c r="D9" s="5">
        <v>118</v>
      </c>
      <c r="E9" s="5">
        <v>970</v>
      </c>
      <c r="F9" s="5">
        <v>324</v>
      </c>
      <c r="G9" s="44"/>
      <c r="H9" s="343"/>
      <c r="I9" s="343"/>
    </row>
    <row r="10" spans="1:9" s="16" customFormat="1" ht="12" customHeight="1" x14ac:dyDescent="0.15">
      <c r="A10" s="8"/>
      <c r="B10" s="162" t="s">
        <v>307</v>
      </c>
      <c r="C10" s="5">
        <v>1527</v>
      </c>
      <c r="D10" s="5">
        <v>142</v>
      </c>
      <c r="E10" s="5">
        <v>1039</v>
      </c>
      <c r="F10" s="5">
        <v>346</v>
      </c>
      <c r="G10" s="44"/>
      <c r="H10" s="8"/>
    </row>
    <row r="11" spans="1:9" s="16" customFormat="1" ht="12" customHeight="1" x14ac:dyDescent="0.15">
      <c r="A11" s="8"/>
      <c r="B11" s="162" t="s">
        <v>326</v>
      </c>
      <c r="C11" s="5">
        <v>1636</v>
      </c>
      <c r="D11" s="5">
        <v>153</v>
      </c>
      <c r="E11" s="5">
        <v>1121</v>
      </c>
      <c r="F11" s="5">
        <v>362</v>
      </c>
      <c r="G11" s="44"/>
      <c r="H11" s="8"/>
    </row>
    <row r="12" spans="1:9" s="16" customFormat="1" ht="12" customHeight="1" x14ac:dyDescent="0.15">
      <c r="A12" s="8"/>
      <c r="B12" s="162" t="s">
        <v>374</v>
      </c>
      <c r="C12" s="5">
        <v>1754</v>
      </c>
      <c r="D12" s="15">
        <v>156</v>
      </c>
      <c r="E12" s="5">
        <v>1199</v>
      </c>
      <c r="F12" s="15">
        <v>399</v>
      </c>
      <c r="G12" s="44"/>
      <c r="H12" s="8"/>
    </row>
    <row r="13" spans="1:9" s="16" customFormat="1" ht="4.5" customHeight="1" thickBot="1" x14ac:dyDescent="0.2">
      <c r="A13" s="71"/>
      <c r="B13" s="70"/>
      <c r="C13" s="71"/>
      <c r="D13" s="71"/>
      <c r="E13" s="71"/>
      <c r="F13" s="71"/>
      <c r="G13" s="71"/>
      <c r="H13" s="71"/>
    </row>
    <row r="14" spans="1:9" s="16" customFormat="1" ht="12" customHeight="1" x14ac:dyDescent="0.15">
      <c r="A14" s="144"/>
      <c r="B14" s="144"/>
      <c r="C14" s="241"/>
      <c r="D14" s="144"/>
      <c r="E14" s="144"/>
      <c r="F14" s="144"/>
      <c r="G14" s="144"/>
      <c r="H14" s="101" t="s">
        <v>83</v>
      </c>
    </row>
    <row r="15" spans="1:9" s="16" customFormat="1" ht="12" customHeight="1" x14ac:dyDescent="0.15"/>
    <row r="16" spans="1:9" s="16" customFormat="1" ht="9.6" x14ac:dyDescent="0.15"/>
    <row r="17" spans="3:3" s="16" customFormat="1" ht="9.6" x14ac:dyDescent="0.15">
      <c r="C17" s="410"/>
    </row>
    <row r="18" spans="3:3" s="16" customFormat="1" ht="9.6" x14ac:dyDescent="0.15"/>
    <row r="19" spans="3:3" s="16" customFormat="1" ht="9.6" x14ac:dyDescent="0.15"/>
    <row r="20" spans="3:3" s="16" customFormat="1" ht="9.6" x14ac:dyDescent="0.15"/>
    <row r="21" spans="3:3" s="16" customFormat="1" ht="9.6" x14ac:dyDescent="0.15"/>
    <row r="22" spans="3:3" s="16" customFormat="1" ht="9.6" x14ac:dyDescent="0.15"/>
    <row r="23" spans="3:3" s="16" customFormat="1" ht="9.6" x14ac:dyDescent="0.15"/>
    <row r="24" spans="3:3" s="16" customFormat="1" ht="9.6" x14ac:dyDescent="0.15"/>
    <row r="25" spans="3:3" s="16" customFormat="1" ht="9.6" x14ac:dyDescent="0.15"/>
    <row r="26" spans="3:3" s="16" customFormat="1" ht="9.6" x14ac:dyDescent="0.15"/>
    <row r="27" spans="3:3" s="16" customFormat="1" ht="9.6" x14ac:dyDescent="0.15"/>
  </sheetData>
  <phoneticPr fontId="3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>
    <oddFooter>&amp;L&amp;F&amp;R&amp;A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9">
    <tabColor rgb="FF008000"/>
  </sheetPr>
  <dimension ref="A2:O27"/>
  <sheetViews>
    <sheetView zoomScale="90" zoomScaleNormal="90" zoomScaleSheetLayoutView="145" workbookViewId="0">
      <selection activeCell="O14" sqref="O14"/>
    </sheetView>
  </sheetViews>
  <sheetFormatPr defaultColWidth="13" defaultRowHeight="12" x14ac:dyDescent="0.15"/>
  <cols>
    <col min="1" max="1" width="1.44140625" style="7" customWidth="1"/>
    <col min="2" max="2" width="12.109375" style="7" customWidth="1"/>
    <col min="3" max="5" width="9.109375" style="7" customWidth="1"/>
    <col min="6" max="6" width="9.88671875" style="7" customWidth="1"/>
    <col min="7" max="10" width="9.109375" style="7" customWidth="1"/>
    <col min="11" max="11" width="4" style="7" customWidth="1"/>
    <col min="12" max="12" width="1.44140625" style="7" customWidth="1"/>
    <col min="13" max="13" width="3.21875" style="7" customWidth="1"/>
    <col min="14" max="16384" width="13" style="7"/>
  </cols>
  <sheetData>
    <row r="2" spans="1:15" s="6" customFormat="1" ht="14.25" customHeight="1" x14ac:dyDescent="0.2"/>
    <row r="3" spans="1:15" ht="12" customHeight="1" x14ac:dyDescent="0.15"/>
    <row r="4" spans="1:15" ht="13.2" x14ac:dyDescent="0.2">
      <c r="B4" s="197" t="s">
        <v>214</v>
      </c>
      <c r="C4" s="335"/>
    </row>
    <row r="5" spans="1:15" ht="13.5" customHeight="1" x14ac:dyDescent="0.15">
      <c r="B5" s="335"/>
      <c r="C5" s="335"/>
    </row>
    <row r="6" spans="1:15" ht="12" customHeight="1" thickBot="1" x14ac:dyDescent="0.2">
      <c r="B6" s="411" t="s">
        <v>151</v>
      </c>
      <c r="C6" s="335"/>
      <c r="L6" s="73" t="s">
        <v>330</v>
      </c>
    </row>
    <row r="7" spans="1:15" s="12" customFormat="1" ht="22.5" customHeight="1" x14ac:dyDescent="0.2">
      <c r="A7" s="245"/>
      <c r="B7" s="317" t="s">
        <v>200</v>
      </c>
      <c r="C7" s="231" t="s">
        <v>150</v>
      </c>
      <c r="D7" s="320"/>
      <c r="E7" s="231" t="s">
        <v>148</v>
      </c>
      <c r="F7" s="232"/>
      <c r="G7" s="412"/>
      <c r="H7" s="245"/>
      <c r="I7" s="245"/>
      <c r="J7" s="245"/>
      <c r="K7" s="245"/>
      <c r="L7" s="245"/>
    </row>
    <row r="8" spans="1:15" s="8" customFormat="1" ht="9.6" x14ac:dyDescent="0.15">
      <c r="B8" s="319"/>
      <c r="C8" s="74"/>
      <c r="D8" s="74" t="s">
        <v>15</v>
      </c>
      <c r="E8" s="74"/>
      <c r="F8" s="74" t="s">
        <v>0</v>
      </c>
      <c r="G8" s="74"/>
      <c r="H8" s="74"/>
      <c r="I8" s="74"/>
      <c r="J8" s="74"/>
      <c r="K8" s="74"/>
    </row>
    <row r="9" spans="1:15" s="8" customFormat="1" ht="12" customHeight="1" x14ac:dyDescent="0.15">
      <c r="B9" s="103" t="s">
        <v>286</v>
      </c>
      <c r="C9" s="163"/>
      <c r="D9" s="11">
        <v>17555</v>
      </c>
      <c r="E9" s="11"/>
      <c r="F9" s="11">
        <v>26992</v>
      </c>
      <c r="G9" s="11"/>
      <c r="H9" s="11"/>
      <c r="I9" s="11"/>
      <c r="J9" s="11"/>
      <c r="K9" s="11"/>
    </row>
    <row r="10" spans="1:15" s="8" customFormat="1" ht="12" customHeight="1" x14ac:dyDescent="0.15">
      <c r="B10" s="103" t="s">
        <v>291</v>
      </c>
      <c r="C10" s="163"/>
      <c r="D10" s="11">
        <v>17394</v>
      </c>
      <c r="E10" s="11"/>
      <c r="F10" s="11">
        <v>26307</v>
      </c>
      <c r="G10" s="11"/>
      <c r="H10" s="11"/>
      <c r="I10" s="11"/>
      <c r="J10" s="11"/>
      <c r="K10" s="11"/>
    </row>
    <row r="11" spans="1:15" s="8" customFormat="1" ht="12" customHeight="1" x14ac:dyDescent="0.15">
      <c r="B11" s="103" t="s">
        <v>308</v>
      </c>
      <c r="C11" s="163"/>
      <c r="D11" s="11">
        <v>17045</v>
      </c>
      <c r="E11" s="11"/>
      <c r="F11" s="11">
        <v>25170</v>
      </c>
      <c r="G11" s="11"/>
      <c r="H11" s="11"/>
      <c r="I11" s="11"/>
      <c r="J11" s="11"/>
      <c r="K11" s="11"/>
    </row>
    <row r="12" spans="1:15" s="8" customFormat="1" ht="12" customHeight="1" x14ac:dyDescent="0.15">
      <c r="B12" s="68" t="s">
        <v>328</v>
      </c>
      <c r="C12" s="163"/>
      <c r="D12" s="11">
        <v>16567</v>
      </c>
      <c r="E12" s="11"/>
      <c r="F12" s="11">
        <v>24222</v>
      </c>
      <c r="G12" s="11"/>
      <c r="H12" s="11"/>
      <c r="I12" s="11"/>
      <c r="J12" s="11"/>
      <c r="K12" s="11"/>
    </row>
    <row r="13" spans="1:15" s="8" customFormat="1" ht="12" customHeight="1" x14ac:dyDescent="0.15">
      <c r="A13" s="212"/>
      <c r="B13" s="68" t="s">
        <v>380</v>
      </c>
      <c r="C13" s="163"/>
      <c r="D13" s="11">
        <v>15923</v>
      </c>
      <c r="E13" s="11"/>
      <c r="F13" s="11">
        <v>22942</v>
      </c>
      <c r="G13" s="11"/>
      <c r="H13" s="11"/>
      <c r="I13" s="11"/>
      <c r="J13" s="11"/>
      <c r="K13" s="11"/>
    </row>
    <row r="14" spans="1:15" s="8" customFormat="1" ht="4.5" customHeight="1" thickBot="1" x14ac:dyDescent="0.2">
      <c r="B14" s="70"/>
    </row>
    <row r="15" spans="1:15" s="8" customFormat="1" ht="8.25" customHeight="1" x14ac:dyDescent="0.15">
      <c r="A15" s="144"/>
      <c r="B15" s="144"/>
      <c r="C15" s="144"/>
      <c r="D15" s="144"/>
      <c r="E15" s="144"/>
      <c r="F15" s="241"/>
      <c r="G15" s="241"/>
      <c r="H15" s="241"/>
      <c r="I15" s="241"/>
      <c r="J15" s="241"/>
      <c r="K15" s="241"/>
      <c r="L15" s="241"/>
      <c r="O15" s="8" t="s">
        <v>287</v>
      </c>
    </row>
    <row r="16" spans="1:15" s="8" customFormat="1" ht="12" customHeight="1" thickBot="1" x14ac:dyDescent="0.2">
      <c r="B16" s="13" t="s">
        <v>152</v>
      </c>
      <c r="F16" s="74"/>
      <c r="G16" s="74"/>
      <c r="H16" s="74"/>
      <c r="I16" s="74"/>
      <c r="J16" s="74"/>
      <c r="K16" s="74"/>
      <c r="L16" s="74"/>
    </row>
    <row r="17" spans="1:12" s="13" customFormat="1" ht="12" customHeight="1" x14ac:dyDescent="0.15">
      <c r="A17" s="167"/>
      <c r="B17" s="198" t="s">
        <v>73</v>
      </c>
      <c r="C17" s="231" t="s">
        <v>155</v>
      </c>
      <c r="D17" s="320"/>
      <c r="E17" s="231" t="s">
        <v>156</v>
      </c>
      <c r="F17" s="232"/>
      <c r="G17" s="232"/>
      <c r="H17" s="232"/>
      <c r="I17" s="320"/>
      <c r="J17" s="329" t="s">
        <v>157</v>
      </c>
      <c r="K17" s="413"/>
      <c r="L17" s="413"/>
    </row>
    <row r="18" spans="1:12" s="13" customFormat="1" ht="12" customHeight="1" x14ac:dyDescent="0.15">
      <c r="B18" s="414"/>
      <c r="C18" s="380" t="s">
        <v>153</v>
      </c>
      <c r="D18" s="216" t="s">
        <v>140</v>
      </c>
      <c r="E18" s="188" t="s">
        <v>154</v>
      </c>
      <c r="F18" s="415"/>
      <c r="G18" s="415"/>
      <c r="H18" s="415"/>
      <c r="I18" s="216" t="s">
        <v>140</v>
      </c>
      <c r="J18" s="416"/>
      <c r="K18" s="417"/>
      <c r="L18" s="417"/>
    </row>
    <row r="19" spans="1:12" s="13" customFormat="1" ht="22.5" customHeight="1" x14ac:dyDescent="0.15">
      <c r="A19" s="418"/>
      <c r="B19" s="234"/>
      <c r="C19" s="332"/>
      <c r="D19" s="194"/>
      <c r="E19" s="322" t="s">
        <v>116</v>
      </c>
      <c r="F19" s="392" t="s">
        <v>159</v>
      </c>
      <c r="G19" s="392" t="s">
        <v>158</v>
      </c>
      <c r="H19" s="419" t="s">
        <v>149</v>
      </c>
      <c r="I19" s="194"/>
      <c r="J19" s="373"/>
      <c r="K19" s="420"/>
      <c r="L19" s="420"/>
    </row>
    <row r="20" spans="1:12" s="8" customFormat="1" ht="9.6" x14ac:dyDescent="0.15">
      <c r="B20" s="319"/>
      <c r="C20" s="74" t="s">
        <v>141</v>
      </c>
      <c r="D20" s="74" t="s">
        <v>147</v>
      </c>
      <c r="E20" s="74" t="s">
        <v>65</v>
      </c>
      <c r="F20" s="74" t="s">
        <v>65</v>
      </c>
      <c r="G20" s="74" t="s">
        <v>65</v>
      </c>
      <c r="H20" s="74" t="s">
        <v>65</v>
      </c>
      <c r="I20" s="74" t="s">
        <v>147</v>
      </c>
      <c r="J20" s="74" t="s">
        <v>65</v>
      </c>
      <c r="K20" s="74"/>
    </row>
    <row r="21" spans="1:12" ht="12" customHeight="1" x14ac:dyDescent="0.15">
      <c r="A21" s="8"/>
      <c r="B21" s="103" t="s">
        <v>285</v>
      </c>
      <c r="C21" s="51">
        <v>17571</v>
      </c>
      <c r="D21" s="52">
        <v>29.9</v>
      </c>
      <c r="E21" s="53">
        <v>27159</v>
      </c>
      <c r="F21" s="53">
        <v>8400</v>
      </c>
      <c r="G21" s="53">
        <v>587</v>
      </c>
      <c r="H21" s="53">
        <v>7318</v>
      </c>
      <c r="I21" s="52">
        <v>20</v>
      </c>
      <c r="J21" s="52">
        <v>1.545671845654772</v>
      </c>
      <c r="K21" s="164"/>
      <c r="L21" s="8"/>
    </row>
    <row r="22" spans="1:12" ht="12" customHeight="1" x14ac:dyDescent="0.15">
      <c r="A22" s="8"/>
      <c r="B22" s="103" t="s">
        <v>290</v>
      </c>
      <c r="C22" s="51">
        <v>17576</v>
      </c>
      <c r="D22" s="52">
        <v>29.6</v>
      </c>
      <c r="E22" s="53">
        <v>26834</v>
      </c>
      <c r="F22" s="53">
        <v>8395</v>
      </c>
      <c r="G22" s="53">
        <v>575</v>
      </c>
      <c r="H22" s="53">
        <v>7619</v>
      </c>
      <c r="I22" s="52">
        <v>19.399999999999999</v>
      </c>
      <c r="J22" s="52">
        <v>1.5</v>
      </c>
      <c r="K22" s="164"/>
      <c r="L22" s="8"/>
    </row>
    <row r="23" spans="1:12" ht="12" customHeight="1" x14ac:dyDescent="0.15">
      <c r="A23" s="8"/>
      <c r="B23" s="103" t="s">
        <v>299</v>
      </c>
      <c r="C23" s="51">
        <v>17313</v>
      </c>
      <c r="D23" s="52">
        <v>28.5</v>
      </c>
      <c r="E23" s="53">
        <v>25853</v>
      </c>
      <c r="F23" s="53">
        <v>8177</v>
      </c>
      <c r="G23" s="53">
        <v>543</v>
      </c>
      <c r="H23" s="53">
        <v>7282</v>
      </c>
      <c r="I23" s="52">
        <v>18.600000000000001</v>
      </c>
      <c r="J23" s="52">
        <v>1.49</v>
      </c>
      <c r="K23" s="164"/>
      <c r="L23" s="8"/>
    </row>
    <row r="24" spans="1:12" ht="12" customHeight="1" x14ac:dyDescent="0.15">
      <c r="A24" s="8"/>
      <c r="B24" s="68" t="s">
        <v>313</v>
      </c>
      <c r="C24" s="51">
        <v>16931</v>
      </c>
      <c r="D24" s="52">
        <v>27.4</v>
      </c>
      <c r="E24" s="53">
        <v>24893</v>
      </c>
      <c r="F24" s="53">
        <v>8019</v>
      </c>
      <c r="G24" s="53">
        <v>523</v>
      </c>
      <c r="H24" s="53">
        <v>6761</v>
      </c>
      <c r="I24" s="52">
        <v>17.8</v>
      </c>
      <c r="J24" s="52">
        <v>1.47</v>
      </c>
      <c r="K24" s="164"/>
      <c r="L24" s="8"/>
    </row>
    <row r="25" spans="1:12" ht="12" customHeight="1" x14ac:dyDescent="0.15">
      <c r="A25" s="212"/>
      <c r="B25" s="68" t="s">
        <v>334</v>
      </c>
      <c r="C25" s="51">
        <v>16312</v>
      </c>
      <c r="D25" s="52">
        <v>25.9</v>
      </c>
      <c r="E25" s="53">
        <v>23704</v>
      </c>
      <c r="F25" s="53">
        <v>7919</v>
      </c>
      <c r="G25" s="53">
        <v>485</v>
      </c>
      <c r="H25" s="53">
        <v>6144</v>
      </c>
      <c r="I25" s="52">
        <v>16.8</v>
      </c>
      <c r="J25" s="52">
        <v>1.4</v>
      </c>
      <c r="K25" s="164"/>
      <c r="L25" s="8"/>
    </row>
    <row r="26" spans="1:12" ht="3.75" customHeight="1" thickBot="1" x14ac:dyDescent="0.2">
      <c r="A26" s="8"/>
      <c r="B26" s="70"/>
      <c r="C26" s="8"/>
      <c r="D26" s="8"/>
      <c r="E26" s="8"/>
      <c r="F26" s="8"/>
      <c r="G26" s="8"/>
      <c r="H26" s="8"/>
      <c r="I26" s="8"/>
      <c r="J26" s="8"/>
      <c r="K26" s="8"/>
      <c r="L26" s="8"/>
    </row>
    <row r="27" spans="1:12" ht="12" customHeight="1" x14ac:dyDescent="0.15">
      <c r="A27" s="144"/>
      <c r="B27" s="167" t="s">
        <v>160</v>
      </c>
      <c r="C27" s="144"/>
      <c r="D27" s="144"/>
      <c r="E27" s="144"/>
      <c r="F27" s="241"/>
      <c r="G27" s="241"/>
      <c r="H27" s="241"/>
      <c r="I27" s="241"/>
      <c r="J27" s="241"/>
      <c r="K27" s="241"/>
      <c r="L27" s="101" t="s">
        <v>243</v>
      </c>
    </row>
  </sheetData>
  <mergeCells count="10">
    <mergeCell ref="J17:J19"/>
    <mergeCell ref="D18:D19"/>
    <mergeCell ref="E18:H18"/>
    <mergeCell ref="I18:I19"/>
    <mergeCell ref="C18:C19"/>
    <mergeCell ref="C7:D7"/>
    <mergeCell ref="E7:F7"/>
    <mergeCell ref="B17:B19"/>
    <mergeCell ref="C17:D17"/>
    <mergeCell ref="E17:I17"/>
  </mergeCells>
  <phoneticPr fontId="9"/>
  <pageMargins left="0.59055118110236227" right="0.59055118110236227" top="0.59055118110236227" bottom="0.59055118110236227" header="0.51181102362204722" footer="0.51181102362204722"/>
  <pageSetup paperSize="9" scale="91" orientation="portrait" r:id="rId1"/>
  <headerFooter alignWithMargins="0">
    <oddFooter>&amp;L&amp;F&amp;R&amp;A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8000"/>
  </sheetPr>
  <dimension ref="A2:U19"/>
  <sheetViews>
    <sheetView zoomScaleNormal="100" zoomScaleSheetLayoutView="100" workbookViewId="0">
      <selection activeCell="S24" sqref="S24"/>
    </sheetView>
  </sheetViews>
  <sheetFormatPr defaultColWidth="13" defaultRowHeight="12" x14ac:dyDescent="0.15"/>
  <cols>
    <col min="1" max="1" width="1.44140625" style="7" customWidth="1"/>
    <col min="2" max="2" width="12.109375" style="7" customWidth="1"/>
    <col min="3" max="3" width="6.21875" style="7" customWidth="1"/>
    <col min="4" max="4" width="13" style="7" customWidth="1"/>
    <col min="5" max="5" width="7.44140625" style="7" customWidth="1"/>
    <col min="6" max="6" width="10.88671875" style="7" customWidth="1"/>
    <col min="7" max="7" width="7.44140625" style="7" customWidth="1"/>
    <col min="8" max="8" width="12.77734375" style="7" customWidth="1"/>
    <col min="9" max="9" width="7.44140625" style="7" customWidth="1"/>
    <col min="10" max="10" width="11.77734375" style="7" customWidth="1"/>
    <col min="11" max="11" width="1.77734375" style="7" customWidth="1"/>
    <col min="12" max="12" width="1.44140625" style="7" customWidth="1"/>
    <col min="13" max="13" width="3.44140625" style="7" customWidth="1"/>
    <col min="14" max="16" width="13.109375" style="7" bestFit="1" customWidth="1"/>
    <col min="17" max="19" width="5.6640625" style="7" customWidth="1"/>
    <col min="20" max="16384" width="13" style="7"/>
  </cols>
  <sheetData>
    <row r="2" spans="1:21" s="6" customFormat="1" ht="14.25" customHeight="1" x14ac:dyDescent="0.2"/>
    <row r="3" spans="1:21" ht="12" customHeight="1" x14ac:dyDescent="0.15"/>
    <row r="4" spans="1:21" ht="13.2" x14ac:dyDescent="0.2">
      <c r="B4" s="197" t="s">
        <v>215</v>
      </c>
    </row>
    <row r="5" spans="1:21" ht="13.5" customHeight="1" thickBot="1" x14ac:dyDescent="0.2">
      <c r="B5" s="335"/>
    </row>
    <row r="6" spans="1:21" ht="13.5" customHeight="1" x14ac:dyDescent="0.15">
      <c r="A6" s="62"/>
      <c r="B6" s="198" t="s">
        <v>74</v>
      </c>
      <c r="C6" s="195" t="s">
        <v>193</v>
      </c>
      <c r="D6" s="421"/>
      <c r="E6" s="421"/>
      <c r="F6" s="422"/>
      <c r="G6" s="195" t="s">
        <v>194</v>
      </c>
      <c r="H6" s="421"/>
      <c r="I6" s="421"/>
      <c r="J6" s="421"/>
      <c r="K6" s="165"/>
      <c r="L6" s="63"/>
    </row>
    <row r="7" spans="1:21" s="8" customFormat="1" ht="12" customHeight="1" x14ac:dyDescent="0.15">
      <c r="A7" s="7"/>
      <c r="B7" s="414"/>
      <c r="C7" s="188" t="s">
        <v>143</v>
      </c>
      <c r="D7" s="189"/>
      <c r="E7" s="188" t="s">
        <v>192</v>
      </c>
      <c r="F7" s="189"/>
      <c r="G7" s="188" t="s">
        <v>195</v>
      </c>
      <c r="H7" s="189"/>
      <c r="I7" s="188" t="s">
        <v>196</v>
      </c>
      <c r="J7" s="415"/>
      <c r="K7" s="334"/>
    </row>
    <row r="8" spans="1:21" s="8" customFormat="1" ht="12" customHeight="1" x14ac:dyDescent="0.15">
      <c r="A8" s="141"/>
      <c r="B8" s="234"/>
      <c r="C8" s="171" t="s">
        <v>80</v>
      </c>
      <c r="D8" s="171" t="s">
        <v>12</v>
      </c>
      <c r="E8" s="171" t="s">
        <v>80</v>
      </c>
      <c r="F8" s="171" t="s">
        <v>12</v>
      </c>
      <c r="G8" s="171" t="s">
        <v>80</v>
      </c>
      <c r="H8" s="171" t="s">
        <v>12</v>
      </c>
      <c r="I8" s="171" t="s">
        <v>80</v>
      </c>
      <c r="J8" s="180" t="s">
        <v>12</v>
      </c>
      <c r="K8" s="224"/>
      <c r="L8" s="142"/>
    </row>
    <row r="9" spans="1:21" s="8" customFormat="1" ht="9.6" x14ac:dyDescent="0.15">
      <c r="B9" s="423"/>
      <c r="C9" s="424" t="s">
        <v>10</v>
      </c>
      <c r="D9" s="74" t="s">
        <v>13</v>
      </c>
      <c r="E9" s="424" t="s">
        <v>10</v>
      </c>
      <c r="F9" s="74" t="s">
        <v>13</v>
      </c>
      <c r="G9" s="424" t="s">
        <v>10</v>
      </c>
      <c r="H9" s="74" t="s">
        <v>13</v>
      </c>
      <c r="I9" s="424" t="s">
        <v>10</v>
      </c>
      <c r="J9" s="74" t="s">
        <v>13</v>
      </c>
      <c r="K9" s="74"/>
      <c r="T9" s="425"/>
      <c r="U9" s="29"/>
    </row>
    <row r="10" spans="1:21" x14ac:dyDescent="0.15">
      <c r="B10" s="66" t="s">
        <v>285</v>
      </c>
      <c r="C10" s="11">
        <v>89</v>
      </c>
      <c r="D10" s="11">
        <v>36808515</v>
      </c>
      <c r="E10" s="11">
        <v>177</v>
      </c>
      <c r="F10" s="11">
        <v>8850000</v>
      </c>
      <c r="G10" s="11">
        <v>5429</v>
      </c>
      <c r="H10" s="11">
        <v>65914890</v>
      </c>
      <c r="I10" s="11">
        <v>681</v>
      </c>
      <c r="J10" s="11">
        <v>15472200</v>
      </c>
      <c r="K10" s="11"/>
      <c r="N10" s="11"/>
      <c r="O10" s="8"/>
    </row>
    <row r="11" spans="1:21" x14ac:dyDescent="0.15">
      <c r="B11" s="66" t="s">
        <v>290</v>
      </c>
      <c r="C11" s="11">
        <v>74</v>
      </c>
      <c r="D11" s="11">
        <v>31282650</v>
      </c>
      <c r="E11" s="11">
        <v>173</v>
      </c>
      <c r="F11" s="11">
        <v>8650000</v>
      </c>
      <c r="G11" s="11">
        <v>5280</v>
      </c>
      <c r="H11" s="11">
        <v>64598852</v>
      </c>
      <c r="I11" s="11">
        <v>783</v>
      </c>
      <c r="J11" s="11">
        <v>17182400</v>
      </c>
      <c r="K11" s="11"/>
      <c r="L11" s="8"/>
      <c r="O11" s="8"/>
    </row>
    <row r="12" spans="1:21" s="8" customFormat="1" x14ac:dyDescent="0.15">
      <c r="B12" s="66" t="s">
        <v>299</v>
      </c>
      <c r="C12" s="11">
        <v>83</v>
      </c>
      <c r="D12" s="11">
        <v>34643065</v>
      </c>
      <c r="E12" s="11">
        <v>171</v>
      </c>
      <c r="F12" s="11">
        <v>8550000</v>
      </c>
      <c r="G12" s="11">
        <v>6236</v>
      </c>
      <c r="H12" s="11">
        <v>79905188</v>
      </c>
      <c r="I12" s="11">
        <v>850</v>
      </c>
      <c r="J12" s="11">
        <v>18273400</v>
      </c>
      <c r="K12" s="11"/>
      <c r="L12" s="7"/>
    </row>
    <row r="13" spans="1:21" x14ac:dyDescent="0.15">
      <c r="B13" s="68" t="s">
        <v>313</v>
      </c>
      <c r="C13" s="11">
        <v>71</v>
      </c>
      <c r="D13" s="11">
        <v>34169445</v>
      </c>
      <c r="E13" s="11">
        <v>151</v>
      </c>
      <c r="F13" s="11">
        <v>7550000</v>
      </c>
      <c r="G13" s="166">
        <v>6373</v>
      </c>
      <c r="H13" s="11">
        <v>83178821</v>
      </c>
      <c r="I13" s="11">
        <v>689</v>
      </c>
      <c r="J13" s="11">
        <v>15002300</v>
      </c>
      <c r="K13" s="11"/>
    </row>
    <row r="14" spans="1:21" ht="12" customHeight="1" x14ac:dyDescent="0.15">
      <c r="A14" s="212"/>
      <c r="B14" s="68" t="s">
        <v>334</v>
      </c>
      <c r="C14" s="11">
        <v>55</v>
      </c>
      <c r="D14" s="11">
        <v>26888354</v>
      </c>
      <c r="E14" s="11">
        <v>151</v>
      </c>
      <c r="F14" s="11">
        <v>7550000</v>
      </c>
      <c r="G14" s="11">
        <v>6278</v>
      </c>
      <c r="H14" s="11">
        <v>82297303</v>
      </c>
      <c r="I14" s="11">
        <v>688</v>
      </c>
      <c r="J14" s="11">
        <v>14960400</v>
      </c>
      <c r="K14" s="11"/>
    </row>
    <row r="15" spans="1:21" ht="4.5" customHeight="1" thickBot="1" x14ac:dyDescent="0.2">
      <c r="A15" s="69"/>
      <c r="B15" s="426"/>
      <c r="C15" s="95"/>
      <c r="D15" s="95"/>
      <c r="E15" s="95"/>
      <c r="F15" s="95"/>
      <c r="G15" s="95"/>
      <c r="H15" s="95"/>
      <c r="I15" s="95"/>
      <c r="J15" s="95"/>
      <c r="K15" s="95"/>
      <c r="L15" s="69"/>
    </row>
    <row r="16" spans="1:21" x14ac:dyDescent="0.15">
      <c r="B16" s="167" t="s">
        <v>293</v>
      </c>
      <c r="L16" s="101" t="s">
        <v>243</v>
      </c>
    </row>
    <row r="17" spans="2:2" x14ac:dyDescent="0.15">
      <c r="B17" s="13" t="s">
        <v>329</v>
      </c>
    </row>
    <row r="18" spans="2:2" x14ac:dyDescent="0.15">
      <c r="B18" s="13"/>
    </row>
    <row r="19" spans="2:2" x14ac:dyDescent="0.15">
      <c r="B19" s="13"/>
    </row>
  </sheetData>
  <mergeCells count="7">
    <mergeCell ref="B6:B8"/>
    <mergeCell ref="C6:F6"/>
    <mergeCell ref="G6:J6"/>
    <mergeCell ref="C7:D7"/>
    <mergeCell ref="E7:F7"/>
    <mergeCell ref="G7:H7"/>
    <mergeCell ref="I7:J7"/>
  </mergeCells>
  <phoneticPr fontId="9"/>
  <pageMargins left="0.59055118110236227" right="0.59055118110236227" top="0.59055118110236227" bottom="0.59055118110236227" header="0.51181102362204722" footer="0.51181102362204722"/>
  <pageSetup paperSize="9" scale="82" orientation="portrait" r:id="rId1"/>
  <headerFooter alignWithMargins="0">
    <oddFooter>&amp;L&amp;F&amp;R&amp;A</oddFooter>
  </headerFooter>
  <colBreaks count="1" manualBreakCount="1">
    <brk id="12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8000"/>
  </sheetPr>
  <dimension ref="A2:I55"/>
  <sheetViews>
    <sheetView zoomScaleNormal="100" zoomScaleSheetLayoutView="100" workbookViewId="0">
      <selection activeCell="M32" sqref="M32"/>
    </sheetView>
  </sheetViews>
  <sheetFormatPr defaultColWidth="13" defaultRowHeight="12" x14ac:dyDescent="0.15"/>
  <cols>
    <col min="1" max="1" width="1.44140625" style="7" customWidth="1"/>
    <col min="2" max="2" width="12.109375" style="7" customWidth="1"/>
    <col min="3" max="4" width="14.21875" style="7" customWidth="1"/>
    <col min="5" max="5" width="7.33203125" style="7" customWidth="1"/>
    <col min="6" max="7" width="14.109375" style="7" customWidth="1"/>
    <col min="8" max="8" width="12.88671875" style="7" customWidth="1"/>
    <col min="9" max="9" width="1.44140625" style="7" customWidth="1"/>
    <col min="10" max="16384" width="13" style="7"/>
  </cols>
  <sheetData>
    <row r="2" spans="1:9" s="6" customFormat="1" ht="14.25" customHeight="1" x14ac:dyDescent="0.2"/>
    <row r="3" spans="1:9" ht="12" customHeight="1" x14ac:dyDescent="0.15"/>
    <row r="4" spans="1:9" ht="13.2" x14ac:dyDescent="0.2">
      <c r="B4" s="197" t="s">
        <v>216</v>
      </c>
    </row>
    <row r="5" spans="1:9" ht="13.5" customHeight="1" x14ac:dyDescent="0.15">
      <c r="B5" s="335"/>
    </row>
    <row r="6" spans="1:9" s="8" customFormat="1" ht="12" customHeight="1" thickBot="1" x14ac:dyDescent="0.2">
      <c r="B6" s="13" t="s">
        <v>144</v>
      </c>
      <c r="F6" s="74"/>
      <c r="G6" s="74"/>
    </row>
    <row r="7" spans="1:9" s="8" customFormat="1" ht="22.5" customHeight="1" x14ac:dyDescent="0.15">
      <c r="A7" s="140"/>
      <c r="B7" s="427" t="s">
        <v>79</v>
      </c>
      <c r="C7" s="407" t="s">
        <v>16</v>
      </c>
      <c r="D7" s="407" t="s">
        <v>17</v>
      </c>
      <c r="E7" s="407" t="s">
        <v>177</v>
      </c>
      <c r="F7" s="428" t="s">
        <v>77</v>
      </c>
      <c r="G7" s="429" t="s">
        <v>145</v>
      </c>
      <c r="H7" s="144"/>
      <c r="I7" s="140"/>
    </row>
    <row r="8" spans="1:9" s="10" customFormat="1" ht="9.6" x14ac:dyDescent="0.15">
      <c r="B8" s="145"/>
      <c r="C8" s="237" t="s">
        <v>3</v>
      </c>
      <c r="D8" s="238" t="s">
        <v>3</v>
      </c>
      <c r="E8" s="238" t="s">
        <v>147</v>
      </c>
      <c r="F8" s="238" t="s">
        <v>3</v>
      </c>
      <c r="G8" s="238" t="s">
        <v>3</v>
      </c>
      <c r="H8" s="239"/>
    </row>
    <row r="9" spans="1:9" s="8" customFormat="1" ht="12" customHeight="1" x14ac:dyDescent="0.15">
      <c r="B9" s="162" t="s">
        <v>285</v>
      </c>
      <c r="C9" s="11">
        <v>2640987300</v>
      </c>
      <c r="D9" s="11">
        <v>2407457960</v>
      </c>
      <c r="E9" s="54">
        <v>91.16</v>
      </c>
      <c r="F9" s="11">
        <v>102615</v>
      </c>
      <c r="G9" s="55">
        <v>151104</v>
      </c>
    </row>
    <row r="10" spans="1:9" s="8" customFormat="1" ht="12" customHeight="1" x14ac:dyDescent="0.15">
      <c r="B10" s="162" t="s">
        <v>290</v>
      </c>
      <c r="C10" s="11">
        <v>2600617700</v>
      </c>
      <c r="D10" s="11">
        <v>2384221716</v>
      </c>
      <c r="E10" s="54">
        <v>91.68</v>
      </c>
      <c r="F10" s="11">
        <v>102996</v>
      </c>
      <c r="G10" s="55">
        <v>149953</v>
      </c>
    </row>
    <row r="11" spans="1:9" s="8" customFormat="1" ht="12" customHeight="1" x14ac:dyDescent="0.15">
      <c r="B11" s="162" t="s">
        <v>299</v>
      </c>
      <c r="C11" s="11">
        <v>2668301000</v>
      </c>
      <c r="D11" s="11">
        <v>2426369088</v>
      </c>
      <c r="E11" s="54">
        <v>90.93</v>
      </c>
      <c r="F11" s="11">
        <v>93853</v>
      </c>
      <c r="G11" s="55">
        <v>140147</v>
      </c>
    </row>
    <row r="12" spans="1:9" s="8" customFormat="1" ht="12" customHeight="1" x14ac:dyDescent="0.15">
      <c r="B12" s="68" t="s">
        <v>313</v>
      </c>
      <c r="C12" s="11">
        <v>2507782400</v>
      </c>
      <c r="D12" s="11">
        <v>2286019630</v>
      </c>
      <c r="E12" s="54">
        <v>91.16</v>
      </c>
      <c r="F12" s="11">
        <v>91834</v>
      </c>
      <c r="G12" s="55">
        <v>135020</v>
      </c>
    </row>
    <row r="13" spans="1:9" s="8" customFormat="1" ht="12" customHeight="1" x14ac:dyDescent="0.15">
      <c r="A13" s="212"/>
      <c r="B13" s="68" t="s">
        <v>334</v>
      </c>
      <c r="C13" s="11">
        <v>2589398800</v>
      </c>
      <c r="D13" s="11">
        <v>2362432340</v>
      </c>
      <c r="E13" s="54">
        <v>91.23</v>
      </c>
      <c r="F13" s="11">
        <v>102974</v>
      </c>
      <c r="G13" s="55">
        <v>148366</v>
      </c>
    </row>
    <row r="14" spans="1:9" s="8" customFormat="1" ht="4.5" customHeight="1" thickBot="1" x14ac:dyDescent="0.2">
      <c r="A14" s="71"/>
      <c r="B14" s="70"/>
      <c r="C14" s="240"/>
      <c r="D14" s="71"/>
      <c r="E14" s="71"/>
      <c r="F14" s="71"/>
      <c r="G14" s="71"/>
      <c r="H14" s="71"/>
      <c r="I14" s="71"/>
    </row>
    <row r="15" spans="1:9" s="8" customFormat="1" ht="8.25" customHeight="1" x14ac:dyDescent="0.15"/>
    <row r="16" spans="1:9" s="8" customFormat="1" ht="12" customHeight="1" thickBot="1" x14ac:dyDescent="0.2">
      <c r="B16" s="13" t="s">
        <v>179</v>
      </c>
      <c r="G16" s="74"/>
      <c r="H16" s="74"/>
    </row>
    <row r="17" spans="1:9" s="8" customFormat="1" ht="22.5" customHeight="1" x14ac:dyDescent="0.15">
      <c r="A17" s="140"/>
      <c r="B17" s="427" t="s">
        <v>79</v>
      </c>
      <c r="C17" s="407" t="s">
        <v>175</v>
      </c>
      <c r="D17" s="407" t="s">
        <v>176</v>
      </c>
      <c r="E17" s="407" t="s">
        <v>177</v>
      </c>
      <c r="F17" s="430" t="s">
        <v>77</v>
      </c>
      <c r="G17" s="428" t="s">
        <v>145</v>
      </c>
      <c r="H17" s="409"/>
      <c r="I17" s="144"/>
    </row>
    <row r="18" spans="1:9" s="10" customFormat="1" ht="9.6" x14ac:dyDescent="0.15">
      <c r="B18" s="145"/>
      <c r="C18" s="237" t="s">
        <v>3</v>
      </c>
      <c r="D18" s="238" t="s">
        <v>3</v>
      </c>
      <c r="E18" s="238" t="s">
        <v>147</v>
      </c>
      <c r="F18" s="238" t="s">
        <v>3</v>
      </c>
      <c r="G18" s="238" t="s">
        <v>3</v>
      </c>
      <c r="H18" s="238"/>
      <c r="I18" s="239"/>
    </row>
    <row r="19" spans="1:9" s="8" customFormat="1" ht="12" customHeight="1" x14ac:dyDescent="0.15">
      <c r="B19" s="162" t="s">
        <v>285</v>
      </c>
      <c r="C19" s="11">
        <v>1822681060</v>
      </c>
      <c r="D19" s="11">
        <v>1668840030</v>
      </c>
      <c r="E19" s="54">
        <v>91.56</v>
      </c>
      <c r="F19" s="11">
        <v>61447</v>
      </c>
      <c r="G19" s="11">
        <v>94977</v>
      </c>
      <c r="H19" s="39"/>
    </row>
    <row r="20" spans="1:9" s="8" customFormat="1" ht="12" customHeight="1" x14ac:dyDescent="0.15">
      <c r="B20" s="162" t="s">
        <v>290</v>
      </c>
      <c r="C20" s="11">
        <v>1792500791</v>
      </c>
      <c r="D20" s="11">
        <v>1649135501</v>
      </c>
      <c r="E20" s="54">
        <v>92</v>
      </c>
      <c r="F20" s="11">
        <v>61457</v>
      </c>
      <c r="G20" s="11">
        <v>93829</v>
      </c>
      <c r="H20" s="431"/>
    </row>
    <row r="21" spans="1:9" s="8" customFormat="1" ht="12" customHeight="1" x14ac:dyDescent="0.15">
      <c r="B21" s="162" t="s">
        <v>299</v>
      </c>
      <c r="C21" s="11">
        <v>1745319345</v>
      </c>
      <c r="D21" s="11">
        <v>1594357333</v>
      </c>
      <c r="E21" s="54">
        <v>91.35</v>
      </c>
      <c r="F21" s="11">
        <v>61670</v>
      </c>
      <c r="G21" s="11">
        <v>92090</v>
      </c>
      <c r="H21" s="432"/>
    </row>
    <row r="22" spans="1:9" s="8" customFormat="1" ht="12" customHeight="1" x14ac:dyDescent="0.15">
      <c r="B22" s="68" t="s">
        <v>313</v>
      </c>
      <c r="C22" s="11">
        <v>1632584506</v>
      </c>
      <c r="D22" s="11">
        <v>1495522701</v>
      </c>
      <c r="E22" s="54">
        <v>91.6</v>
      </c>
      <c r="F22" s="11">
        <v>60078</v>
      </c>
      <c r="G22" s="11">
        <v>88330</v>
      </c>
      <c r="H22" s="432"/>
    </row>
    <row r="23" spans="1:9" s="8" customFormat="1" ht="12" customHeight="1" x14ac:dyDescent="0.15">
      <c r="A23" s="212"/>
      <c r="B23" s="68" t="s">
        <v>334</v>
      </c>
      <c r="C23" s="11">
        <v>1622291130</v>
      </c>
      <c r="D23" s="11">
        <v>1522689050</v>
      </c>
      <c r="E23" s="54">
        <v>93.86</v>
      </c>
      <c r="F23" s="11">
        <v>66371</v>
      </c>
      <c r="G23" s="55">
        <v>95628</v>
      </c>
      <c r="H23" s="432"/>
    </row>
    <row r="24" spans="1:9" s="8" customFormat="1" ht="4.5" customHeight="1" thickBot="1" x14ac:dyDescent="0.2">
      <c r="A24" s="71"/>
      <c r="B24" s="70"/>
      <c r="C24" s="240"/>
      <c r="D24" s="71"/>
      <c r="E24" s="71"/>
      <c r="F24" s="71"/>
      <c r="G24" s="71"/>
      <c r="H24" s="71"/>
      <c r="I24" s="71"/>
    </row>
    <row r="25" spans="1:9" s="8" customFormat="1" ht="8.25" customHeight="1" x14ac:dyDescent="0.15">
      <c r="A25" s="144"/>
      <c r="B25" s="144"/>
      <c r="C25" s="144"/>
      <c r="D25" s="144"/>
      <c r="E25" s="144"/>
      <c r="F25" s="144"/>
      <c r="G25" s="241"/>
      <c r="H25" s="241"/>
      <c r="I25" s="241"/>
    </row>
    <row r="26" spans="1:9" s="8" customFormat="1" ht="12" customHeight="1" thickBot="1" x14ac:dyDescent="0.2">
      <c r="B26" s="13" t="s">
        <v>180</v>
      </c>
      <c r="G26" s="74"/>
      <c r="H26" s="74"/>
    </row>
    <row r="27" spans="1:9" s="8" customFormat="1" ht="22.5" customHeight="1" x14ac:dyDescent="0.15">
      <c r="A27" s="140"/>
      <c r="B27" s="427" t="s">
        <v>79</v>
      </c>
      <c r="C27" s="407" t="s">
        <v>175</v>
      </c>
      <c r="D27" s="407" t="s">
        <v>176</v>
      </c>
      <c r="E27" s="407" t="s">
        <v>177</v>
      </c>
      <c r="F27" s="430" t="s">
        <v>77</v>
      </c>
      <c r="G27" s="428" t="s">
        <v>145</v>
      </c>
      <c r="H27" s="409"/>
      <c r="I27" s="144"/>
    </row>
    <row r="28" spans="1:9" s="8" customFormat="1" ht="9.6" x14ac:dyDescent="0.15">
      <c r="A28" s="10"/>
      <c r="B28" s="145"/>
      <c r="C28" s="237" t="s">
        <v>3</v>
      </c>
      <c r="D28" s="238" t="s">
        <v>3</v>
      </c>
      <c r="E28" s="238" t="s">
        <v>147</v>
      </c>
      <c r="F28" s="238" t="s">
        <v>3</v>
      </c>
      <c r="G28" s="238" t="s">
        <v>3</v>
      </c>
      <c r="H28" s="238"/>
      <c r="I28" s="239"/>
    </row>
    <row r="29" spans="1:9" ht="12" customHeight="1" x14ac:dyDescent="0.15">
      <c r="A29" s="8"/>
      <c r="B29" s="162" t="s">
        <v>285</v>
      </c>
      <c r="C29" s="11">
        <v>622699323</v>
      </c>
      <c r="D29" s="11">
        <v>568700350</v>
      </c>
      <c r="E29" s="54">
        <v>91.33</v>
      </c>
      <c r="F29" s="11">
        <v>20940</v>
      </c>
      <c r="G29" s="11">
        <v>32366</v>
      </c>
      <c r="I29" s="8"/>
    </row>
    <row r="30" spans="1:9" ht="12" customHeight="1" x14ac:dyDescent="0.15">
      <c r="A30" s="8"/>
      <c r="B30" s="162" t="s">
        <v>290</v>
      </c>
      <c r="C30" s="11">
        <v>612418847</v>
      </c>
      <c r="D30" s="11">
        <v>562271372</v>
      </c>
      <c r="E30" s="54">
        <v>91.81</v>
      </c>
      <c r="F30" s="11">
        <v>20954</v>
      </c>
      <c r="G30" s="11">
        <v>31991</v>
      </c>
      <c r="H30" s="47"/>
      <c r="I30" s="10"/>
    </row>
    <row r="31" spans="1:9" s="8" customFormat="1" ht="12" customHeight="1" x14ac:dyDescent="0.15">
      <c r="A31" s="10"/>
      <c r="B31" s="162" t="s">
        <v>299</v>
      </c>
      <c r="C31" s="11">
        <v>682569569</v>
      </c>
      <c r="D31" s="11">
        <v>621162051</v>
      </c>
      <c r="E31" s="54">
        <v>91</v>
      </c>
      <c r="F31" s="11">
        <v>24027</v>
      </c>
      <c r="G31" s="11">
        <v>35878</v>
      </c>
      <c r="H31" s="7"/>
    </row>
    <row r="32" spans="1:9" ht="12" customHeight="1" x14ac:dyDescent="0.15">
      <c r="A32" s="8"/>
      <c r="B32" s="68" t="s">
        <v>313</v>
      </c>
      <c r="C32" s="11">
        <v>645219094</v>
      </c>
      <c r="D32" s="11">
        <v>587772958</v>
      </c>
      <c r="E32" s="54">
        <v>91.1</v>
      </c>
      <c r="F32" s="11">
        <v>23612</v>
      </c>
      <c r="G32" s="11">
        <v>34716</v>
      </c>
      <c r="I32" s="8"/>
    </row>
    <row r="33" spans="1:9" ht="12" customHeight="1" x14ac:dyDescent="0.15">
      <c r="A33" s="212"/>
      <c r="B33" s="68" t="s">
        <v>334</v>
      </c>
      <c r="C33" s="11">
        <v>684518570</v>
      </c>
      <c r="D33" s="11">
        <v>624103580</v>
      </c>
      <c r="E33" s="54">
        <v>91.17</v>
      </c>
      <c r="F33" s="11">
        <v>27203</v>
      </c>
      <c r="G33" s="55">
        <v>39195</v>
      </c>
      <c r="I33" s="8"/>
    </row>
    <row r="34" spans="1:9" ht="4.5" customHeight="1" thickBot="1" x14ac:dyDescent="0.2">
      <c r="A34" s="71"/>
      <c r="B34" s="70"/>
      <c r="C34" s="240"/>
      <c r="D34" s="71"/>
      <c r="E34" s="71"/>
      <c r="F34" s="71"/>
      <c r="G34" s="71"/>
      <c r="H34" s="71"/>
      <c r="I34" s="71"/>
    </row>
    <row r="35" spans="1:9" ht="8.25" customHeight="1" x14ac:dyDescent="0.15">
      <c r="A35" s="144"/>
      <c r="B35" s="144"/>
      <c r="C35" s="144"/>
      <c r="D35" s="144"/>
      <c r="E35" s="144"/>
      <c r="F35" s="144"/>
      <c r="G35" s="241"/>
      <c r="H35" s="241"/>
      <c r="I35" s="241"/>
    </row>
    <row r="36" spans="1:9" s="8" customFormat="1" ht="12" customHeight="1" thickBot="1" x14ac:dyDescent="0.2">
      <c r="B36" s="13" t="s">
        <v>181</v>
      </c>
      <c r="G36" s="74"/>
      <c r="H36" s="74"/>
    </row>
    <row r="37" spans="1:9" s="8" customFormat="1" ht="22.5" customHeight="1" x14ac:dyDescent="0.15">
      <c r="A37" s="140"/>
      <c r="B37" s="427" t="s">
        <v>79</v>
      </c>
      <c r="C37" s="407" t="s">
        <v>175</v>
      </c>
      <c r="D37" s="407" t="s">
        <v>176</v>
      </c>
      <c r="E37" s="407" t="s">
        <v>177</v>
      </c>
      <c r="F37" s="430" t="s">
        <v>77</v>
      </c>
      <c r="G37" s="428" t="s">
        <v>145</v>
      </c>
      <c r="H37" s="409"/>
      <c r="I37" s="144"/>
    </row>
    <row r="38" spans="1:9" s="8" customFormat="1" ht="9.6" x14ac:dyDescent="0.15">
      <c r="A38" s="10"/>
      <c r="B38" s="145"/>
      <c r="C38" s="237" t="s">
        <v>3</v>
      </c>
      <c r="D38" s="238" t="s">
        <v>3</v>
      </c>
      <c r="E38" s="238" t="s">
        <v>178</v>
      </c>
      <c r="F38" s="238" t="s">
        <v>3</v>
      </c>
      <c r="G38" s="238" t="s">
        <v>3</v>
      </c>
      <c r="H38" s="238"/>
      <c r="I38" s="239"/>
    </row>
    <row r="39" spans="1:9" ht="12" customHeight="1" x14ac:dyDescent="0.15">
      <c r="A39" s="8"/>
      <c r="B39" s="162" t="s">
        <v>285</v>
      </c>
      <c r="C39" s="11">
        <v>195606917</v>
      </c>
      <c r="D39" s="11">
        <v>169917580</v>
      </c>
      <c r="E39" s="54">
        <v>86.87</v>
      </c>
      <c r="F39" s="11">
        <v>20228</v>
      </c>
      <c r="G39" s="11">
        <v>23761</v>
      </c>
      <c r="I39" s="8"/>
    </row>
    <row r="40" spans="1:9" ht="12" customHeight="1" x14ac:dyDescent="0.15">
      <c r="A40" s="8"/>
      <c r="B40" s="162" t="s">
        <v>290</v>
      </c>
      <c r="C40" s="11">
        <v>195698062</v>
      </c>
      <c r="D40" s="11">
        <v>172814843</v>
      </c>
      <c r="E40" s="54">
        <v>88.31</v>
      </c>
      <c r="F40" s="11">
        <v>20585</v>
      </c>
      <c r="G40" s="11">
        <v>24133</v>
      </c>
      <c r="H40" s="431"/>
      <c r="I40" s="8"/>
    </row>
    <row r="41" spans="1:9" ht="12" customHeight="1" x14ac:dyDescent="0.15">
      <c r="A41" s="8"/>
      <c r="B41" s="162" t="s">
        <v>299</v>
      </c>
      <c r="C41" s="11">
        <v>240412086</v>
      </c>
      <c r="D41" s="11">
        <v>210849704</v>
      </c>
      <c r="E41" s="54">
        <v>87.7</v>
      </c>
      <c r="F41" s="11">
        <v>25726</v>
      </c>
      <c r="G41" s="11">
        <v>29963</v>
      </c>
      <c r="H41" s="432"/>
      <c r="I41" s="8"/>
    </row>
    <row r="42" spans="1:9" ht="12" customHeight="1" x14ac:dyDescent="0.15">
      <c r="A42" s="8"/>
      <c r="B42" s="68" t="s">
        <v>313</v>
      </c>
      <c r="C42" s="11">
        <v>229978800</v>
      </c>
      <c r="D42" s="11">
        <v>202723971</v>
      </c>
      <c r="E42" s="54">
        <v>88.15</v>
      </c>
      <c r="F42" s="11">
        <v>25280</v>
      </c>
      <c r="G42" s="11">
        <v>29355</v>
      </c>
      <c r="H42" s="432"/>
      <c r="I42" s="8"/>
    </row>
    <row r="43" spans="1:9" ht="12" customHeight="1" x14ac:dyDescent="0.15">
      <c r="A43" s="212"/>
      <c r="B43" s="68" t="s">
        <v>334</v>
      </c>
      <c r="C43" s="11">
        <v>242589100</v>
      </c>
      <c r="D43" s="11">
        <v>215639710</v>
      </c>
      <c r="E43" s="54">
        <v>88.89</v>
      </c>
      <c r="F43" s="11">
        <v>27667</v>
      </c>
      <c r="G43" s="55">
        <v>31989</v>
      </c>
      <c r="H43" s="432"/>
      <c r="I43" s="8"/>
    </row>
    <row r="44" spans="1:9" ht="4.5" customHeight="1" thickBot="1" x14ac:dyDescent="0.2">
      <c r="A44" s="71"/>
      <c r="B44" s="70"/>
      <c r="C44" s="240"/>
      <c r="D44" s="71"/>
      <c r="E44" s="71"/>
      <c r="F44" s="71"/>
      <c r="G44" s="71"/>
      <c r="H44" s="71"/>
      <c r="I44" s="71"/>
    </row>
    <row r="45" spans="1:9" ht="12" customHeight="1" x14ac:dyDescent="0.15">
      <c r="A45" s="144"/>
      <c r="B45" s="167" t="s">
        <v>146</v>
      </c>
      <c r="C45" s="144"/>
      <c r="D45" s="144"/>
      <c r="E45" s="144"/>
      <c r="F45" s="144"/>
      <c r="G45" s="241"/>
      <c r="H45" s="241"/>
      <c r="I45" s="101" t="s">
        <v>243</v>
      </c>
    </row>
    <row r="46" spans="1:9" ht="12" customHeight="1" x14ac:dyDescent="0.15"/>
    <row r="47" spans="1:9" ht="12" customHeight="1" x14ac:dyDescent="0.15"/>
    <row r="48" spans="1:9" ht="12" customHeight="1" x14ac:dyDescent="0.15"/>
    <row r="49" ht="12" customHeight="1" x14ac:dyDescent="0.15"/>
    <row r="50" ht="12" customHeight="1" x14ac:dyDescent="0.15"/>
    <row r="51" ht="12" customHeight="1" x14ac:dyDescent="0.15"/>
    <row r="52" ht="12" customHeight="1" x14ac:dyDescent="0.15"/>
    <row r="53" ht="12" customHeight="1" x14ac:dyDescent="0.15"/>
    <row r="54" ht="12" customHeight="1" x14ac:dyDescent="0.15"/>
    <row r="55" ht="12" customHeight="1" x14ac:dyDescent="0.15"/>
  </sheetData>
  <phoneticPr fontId="9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>
    <oddFooter>&amp;L&amp;F&amp;R&amp;A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8000"/>
  </sheetPr>
  <dimension ref="A2:S16"/>
  <sheetViews>
    <sheetView zoomScaleNormal="100" zoomScaleSheetLayoutView="100" workbookViewId="0">
      <selection sqref="A1:A1048576"/>
    </sheetView>
  </sheetViews>
  <sheetFormatPr defaultColWidth="13" defaultRowHeight="12" x14ac:dyDescent="0.15"/>
  <cols>
    <col min="1" max="1" width="1.44140625" style="434" customWidth="1"/>
    <col min="2" max="2" width="12.109375" style="434" customWidth="1"/>
    <col min="3" max="7" width="11.6640625" style="434" customWidth="1"/>
    <col min="8" max="8" width="19" style="434" customWidth="1"/>
    <col min="9" max="9" width="1.44140625" style="434" customWidth="1"/>
    <col min="10" max="14" width="7.33203125" style="434" customWidth="1"/>
    <col min="15" max="15" width="1.44140625" style="434" customWidth="1"/>
    <col min="16" max="17" width="7.44140625" style="434" customWidth="1"/>
    <col min="18" max="18" width="7.109375" style="434" customWidth="1"/>
    <col min="19" max="19" width="1.6640625" style="434" customWidth="1"/>
    <col min="20" max="16384" width="13" style="434"/>
  </cols>
  <sheetData>
    <row r="2" spans="1:19" s="433" customFormat="1" ht="14.25" customHeight="1" x14ac:dyDescent="0.2"/>
    <row r="3" spans="1:19" ht="12" customHeight="1" x14ac:dyDescent="0.15">
      <c r="D3" s="435"/>
    </row>
    <row r="4" spans="1:19" ht="13.2" x14ac:dyDescent="0.2">
      <c r="B4" s="436" t="s">
        <v>217</v>
      </c>
    </row>
    <row r="5" spans="1:19" ht="13.5" customHeight="1" thickBot="1" x14ac:dyDescent="0.25">
      <c r="B5" s="436"/>
      <c r="I5" s="437"/>
    </row>
    <row r="6" spans="1:19" ht="12" customHeight="1" x14ac:dyDescent="0.15">
      <c r="A6" s="438"/>
      <c r="B6" s="439" t="s">
        <v>78</v>
      </c>
      <c r="C6" s="440" t="s">
        <v>197</v>
      </c>
      <c r="D6" s="440"/>
      <c r="E6" s="440"/>
      <c r="F6" s="440" t="s">
        <v>198</v>
      </c>
      <c r="G6" s="441"/>
      <c r="H6" s="442"/>
      <c r="I6" s="443"/>
    </row>
    <row r="7" spans="1:19" s="444" customFormat="1" ht="12" customHeight="1" x14ac:dyDescent="0.15">
      <c r="A7" s="445"/>
      <c r="B7" s="446"/>
      <c r="C7" s="322" t="s">
        <v>18</v>
      </c>
      <c r="D7" s="184" t="s">
        <v>59</v>
      </c>
      <c r="E7" s="322" t="s">
        <v>60</v>
      </c>
      <c r="F7" s="447" t="s">
        <v>8</v>
      </c>
      <c r="G7" s="447" t="s">
        <v>9</v>
      </c>
      <c r="H7" s="385"/>
      <c r="I7" s="448"/>
      <c r="P7" s="449"/>
      <c r="Q7" s="449"/>
      <c r="R7" s="449"/>
    </row>
    <row r="8" spans="1:19" s="450" customFormat="1" ht="9.6" x14ac:dyDescent="0.15">
      <c r="A8" s="451"/>
      <c r="B8" s="451"/>
      <c r="C8" s="452" t="s">
        <v>0</v>
      </c>
      <c r="D8" s="450" t="s">
        <v>0</v>
      </c>
      <c r="E8" s="450" t="s">
        <v>0</v>
      </c>
      <c r="F8" s="238" t="s">
        <v>86</v>
      </c>
      <c r="G8" s="74" t="s">
        <v>7</v>
      </c>
      <c r="H8" s="74"/>
      <c r="S8" s="453"/>
    </row>
    <row r="9" spans="1:19" s="453" customFormat="1" ht="12" customHeight="1" x14ac:dyDescent="0.15">
      <c r="B9" s="168" t="s">
        <v>285</v>
      </c>
      <c r="C9" s="56">
        <v>16336</v>
      </c>
      <c r="D9" s="56">
        <v>69</v>
      </c>
      <c r="E9" s="56">
        <v>16267</v>
      </c>
      <c r="F9" s="56">
        <v>398580</v>
      </c>
      <c r="G9" s="57">
        <v>12306032</v>
      </c>
      <c r="H9" s="11"/>
      <c r="P9" s="454"/>
      <c r="Q9" s="454"/>
      <c r="R9" s="455"/>
    </row>
    <row r="10" spans="1:19" s="453" customFormat="1" ht="12" customHeight="1" x14ac:dyDescent="0.15">
      <c r="B10" s="168" t="s">
        <v>290</v>
      </c>
      <c r="C10" s="56">
        <v>17055</v>
      </c>
      <c r="D10" s="56">
        <v>67</v>
      </c>
      <c r="E10" s="56">
        <v>16988</v>
      </c>
      <c r="F10" s="56">
        <v>426911</v>
      </c>
      <c r="G10" s="57">
        <v>12917446</v>
      </c>
      <c r="H10" s="11"/>
      <c r="P10" s="454"/>
      <c r="Q10" s="454"/>
      <c r="R10" s="455"/>
    </row>
    <row r="11" spans="1:19" s="450" customFormat="1" ht="12" customHeight="1" x14ac:dyDescent="0.15">
      <c r="B11" s="168" t="s">
        <v>299</v>
      </c>
      <c r="C11" s="56">
        <v>18227</v>
      </c>
      <c r="D11" s="56">
        <v>62</v>
      </c>
      <c r="E11" s="56">
        <v>18165</v>
      </c>
      <c r="F11" s="56">
        <v>456041</v>
      </c>
      <c r="G11" s="57">
        <v>14341321</v>
      </c>
      <c r="H11" s="434"/>
      <c r="S11" s="453"/>
    </row>
    <row r="12" spans="1:19" s="453" customFormat="1" ht="12" customHeight="1" x14ac:dyDescent="0.15">
      <c r="B12" s="68" t="s">
        <v>313</v>
      </c>
      <c r="C12" s="56">
        <v>19058</v>
      </c>
      <c r="D12" s="56">
        <v>52</v>
      </c>
      <c r="E12" s="56">
        <v>19006</v>
      </c>
      <c r="F12" s="56">
        <v>486630</v>
      </c>
      <c r="G12" s="57">
        <v>15931661</v>
      </c>
      <c r="H12" s="434"/>
      <c r="P12" s="454"/>
      <c r="Q12" s="454"/>
      <c r="R12" s="455"/>
    </row>
    <row r="13" spans="1:19" s="453" customFormat="1" ht="12" customHeight="1" x14ac:dyDescent="0.15">
      <c r="A13" s="212"/>
      <c r="B13" s="68" t="s">
        <v>334</v>
      </c>
      <c r="C13" s="56">
        <v>19921</v>
      </c>
      <c r="D13" s="56">
        <v>60</v>
      </c>
      <c r="E13" s="56">
        <v>19861</v>
      </c>
      <c r="F13" s="56">
        <v>510689</v>
      </c>
      <c r="G13" s="57">
        <v>16774845</v>
      </c>
      <c r="H13" s="434"/>
      <c r="P13" s="454"/>
      <c r="Q13" s="454"/>
      <c r="R13" s="455"/>
    </row>
    <row r="14" spans="1:19" s="453" customFormat="1" ht="4.5" customHeight="1" thickBot="1" x14ac:dyDescent="0.2">
      <c r="A14" s="456"/>
      <c r="B14" s="457"/>
      <c r="C14" s="458"/>
      <c r="D14" s="456"/>
      <c r="E14" s="456"/>
      <c r="I14" s="456"/>
    </row>
    <row r="15" spans="1:19" x14ac:dyDescent="0.15">
      <c r="B15" s="126"/>
      <c r="C15" s="459"/>
      <c r="D15" s="459"/>
      <c r="E15" s="459"/>
      <c r="F15" s="459"/>
      <c r="G15" s="460"/>
      <c r="H15" s="460"/>
      <c r="I15" s="101" t="s">
        <v>243</v>
      </c>
    </row>
    <row r="16" spans="1:19" x14ac:dyDescent="0.15">
      <c r="C16" s="453"/>
      <c r="D16" s="453"/>
      <c r="E16" s="453"/>
      <c r="F16" s="453"/>
      <c r="G16" s="453"/>
      <c r="H16" s="453"/>
      <c r="I16" s="453"/>
    </row>
  </sheetData>
  <mergeCells count="4">
    <mergeCell ref="B6:B7"/>
    <mergeCell ref="C6:E6"/>
    <mergeCell ref="F6:G6"/>
    <mergeCell ref="P7:R7"/>
  </mergeCells>
  <phoneticPr fontId="15"/>
  <pageMargins left="0.59055118110236227" right="0.59055118110236227" top="0.59055118110236227" bottom="0.59055118110236227" header="0.51181102362204722" footer="0.51181102362204722"/>
  <pageSetup paperSize="9" orientation="portrait" horizontalDpi="300" verticalDpi="300" r:id="rId1"/>
  <headerFooter alignWithMargins="0"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008000"/>
  </sheetPr>
  <dimension ref="A2:J26"/>
  <sheetViews>
    <sheetView zoomScaleNormal="100" zoomScaleSheetLayoutView="100" workbookViewId="0">
      <selection activeCell="M27" sqref="M27"/>
    </sheetView>
  </sheetViews>
  <sheetFormatPr defaultColWidth="13" defaultRowHeight="12" x14ac:dyDescent="0.15"/>
  <cols>
    <col min="1" max="1" width="1.44140625" style="7" customWidth="1"/>
    <col min="2" max="2" width="12.109375" style="7" customWidth="1"/>
    <col min="3" max="9" width="11" style="7" customWidth="1"/>
    <col min="10" max="10" width="1.44140625" style="7" customWidth="1"/>
    <col min="11" max="11" width="3.6640625" style="7" customWidth="1"/>
    <col min="12" max="16384" width="13" style="7"/>
  </cols>
  <sheetData>
    <row r="2" spans="1:10" s="6" customFormat="1" ht="14.4" x14ac:dyDescent="0.2"/>
    <row r="3" spans="1:10" ht="12" customHeight="1" x14ac:dyDescent="0.15"/>
    <row r="4" spans="1:10" ht="13.2" x14ac:dyDescent="0.2">
      <c r="B4" s="197" t="s">
        <v>202</v>
      </c>
    </row>
    <row r="5" spans="1:10" s="8" customFormat="1" ht="13.5" customHeight="1" thickBot="1" x14ac:dyDescent="0.2"/>
    <row r="6" spans="1:10" s="8" customFormat="1" ht="12" customHeight="1" x14ac:dyDescent="0.15">
      <c r="A6" s="144"/>
      <c r="B6" s="198" t="s">
        <v>67</v>
      </c>
      <c r="C6" s="230" t="s">
        <v>31</v>
      </c>
      <c r="D6" s="230"/>
      <c r="E6" s="230"/>
      <c r="F6" s="231" t="s">
        <v>32</v>
      </c>
      <c r="G6" s="232"/>
      <c r="H6" s="232"/>
      <c r="I6" s="233"/>
      <c r="J6" s="140"/>
    </row>
    <row r="7" spans="1:10" s="8" customFormat="1" ht="12" customHeight="1" x14ac:dyDescent="0.15">
      <c r="A7" s="141"/>
      <c r="B7" s="234"/>
      <c r="C7" s="171" t="s">
        <v>33</v>
      </c>
      <c r="D7" s="171" t="s">
        <v>34</v>
      </c>
      <c r="E7" s="171" t="s">
        <v>35</v>
      </c>
      <c r="F7" s="171" t="s">
        <v>33</v>
      </c>
      <c r="G7" s="171" t="s">
        <v>34</v>
      </c>
      <c r="H7" s="180" t="s">
        <v>35</v>
      </c>
      <c r="I7" s="235"/>
      <c r="J7" s="142"/>
    </row>
    <row r="8" spans="1:10" s="10" customFormat="1" ht="9.6" x14ac:dyDescent="0.15">
      <c r="B8" s="236"/>
      <c r="C8" s="237" t="s">
        <v>0</v>
      </c>
      <c r="D8" s="238" t="s">
        <v>0</v>
      </c>
      <c r="E8" s="238" t="s">
        <v>0</v>
      </c>
      <c r="F8" s="238" t="s">
        <v>0</v>
      </c>
      <c r="G8" s="238" t="s">
        <v>0</v>
      </c>
      <c r="H8" s="238" t="s">
        <v>0</v>
      </c>
      <c r="I8" s="238"/>
      <c r="J8" s="239"/>
    </row>
    <row r="9" spans="1:10" s="8" customFormat="1" ht="12" customHeight="1" x14ac:dyDescent="0.15">
      <c r="B9" s="75" t="s">
        <v>285</v>
      </c>
      <c r="C9" s="7">
        <v>795</v>
      </c>
      <c r="D9" s="7">
        <v>131</v>
      </c>
      <c r="E9" s="7">
        <v>664</v>
      </c>
      <c r="F9" s="7">
        <v>219</v>
      </c>
      <c r="G9" s="7">
        <v>26</v>
      </c>
      <c r="H9" s="7">
        <v>193</v>
      </c>
      <c r="I9" s="7"/>
    </row>
    <row r="10" spans="1:10" s="8" customFormat="1" ht="12" customHeight="1" x14ac:dyDescent="0.15">
      <c r="B10" s="75" t="s">
        <v>290</v>
      </c>
      <c r="C10" s="7">
        <v>794</v>
      </c>
      <c r="D10" s="7">
        <v>134</v>
      </c>
      <c r="E10" s="7">
        <v>660</v>
      </c>
      <c r="F10" s="7">
        <v>231</v>
      </c>
      <c r="G10" s="7">
        <v>29</v>
      </c>
      <c r="H10" s="7">
        <v>202</v>
      </c>
      <c r="I10" s="7"/>
    </row>
    <row r="11" spans="1:10" s="8" customFormat="1" ht="12" customHeight="1" x14ac:dyDescent="0.15">
      <c r="B11" s="75" t="s">
        <v>299</v>
      </c>
      <c r="C11" s="7">
        <v>765</v>
      </c>
      <c r="D11" s="7">
        <v>135</v>
      </c>
      <c r="E11" s="7">
        <v>630</v>
      </c>
      <c r="F11" s="7">
        <v>238</v>
      </c>
      <c r="G11" s="7">
        <v>30</v>
      </c>
      <c r="H11" s="7">
        <v>208</v>
      </c>
      <c r="I11" s="7"/>
    </row>
    <row r="12" spans="1:10" s="8" customFormat="1" ht="12" customHeight="1" x14ac:dyDescent="0.15">
      <c r="B12" s="68" t="s">
        <v>313</v>
      </c>
      <c r="C12" s="7">
        <v>758</v>
      </c>
      <c r="D12" s="7">
        <v>130</v>
      </c>
      <c r="E12" s="7">
        <v>628</v>
      </c>
      <c r="F12" s="7">
        <v>232</v>
      </c>
      <c r="G12" s="7">
        <v>33</v>
      </c>
      <c r="H12" s="7">
        <v>265</v>
      </c>
      <c r="I12" s="7"/>
    </row>
    <row r="13" spans="1:10" s="8" customFormat="1" ht="12" customHeight="1" x14ac:dyDescent="0.15">
      <c r="A13" s="212"/>
      <c r="B13" s="68" t="s">
        <v>334</v>
      </c>
      <c r="C13" s="7">
        <v>802</v>
      </c>
      <c r="D13" s="7">
        <v>140</v>
      </c>
      <c r="E13" s="7">
        <v>662</v>
      </c>
      <c r="F13" s="7">
        <v>228</v>
      </c>
      <c r="G13" s="7">
        <v>43</v>
      </c>
      <c r="H13" s="7">
        <v>271</v>
      </c>
      <c r="I13" s="7"/>
    </row>
    <row r="14" spans="1:10" s="8" customFormat="1" ht="4.5" customHeight="1" thickBot="1" x14ac:dyDescent="0.2">
      <c r="B14" s="70"/>
      <c r="C14" s="240"/>
      <c r="D14" s="71"/>
      <c r="E14" s="71"/>
      <c r="F14" s="71"/>
      <c r="G14" s="71"/>
      <c r="H14" s="71"/>
      <c r="I14" s="71"/>
      <c r="J14" s="71"/>
    </row>
    <row r="15" spans="1:10" s="8" customFormat="1" ht="12" customHeight="1" x14ac:dyDescent="0.15">
      <c r="A15" s="144"/>
      <c r="B15" s="144"/>
      <c r="C15" s="144"/>
      <c r="D15" s="144"/>
      <c r="E15" s="144"/>
      <c r="F15" s="144"/>
      <c r="G15" s="144"/>
      <c r="H15" s="241"/>
      <c r="I15" s="241"/>
      <c r="J15" s="101" t="s">
        <v>234</v>
      </c>
    </row>
    <row r="16" spans="1:10" s="8" customFormat="1" ht="12" customHeight="1" x14ac:dyDescent="0.15"/>
    <row r="17" s="8" customFormat="1" ht="13.2" customHeight="1" x14ac:dyDescent="0.15"/>
    <row r="18" s="8" customFormat="1" ht="9.6" x14ac:dyDescent="0.15"/>
    <row r="19" s="8" customFormat="1" ht="9.6" x14ac:dyDescent="0.15"/>
    <row r="20" s="8" customFormat="1" ht="9.6" x14ac:dyDescent="0.15"/>
    <row r="21" s="8" customFormat="1" ht="9.6" x14ac:dyDescent="0.15"/>
    <row r="22" s="8" customFormat="1" ht="9.6" x14ac:dyDescent="0.15"/>
    <row r="23" s="8" customFormat="1" ht="9.6" x14ac:dyDescent="0.15"/>
    <row r="24" s="8" customFormat="1" ht="9.6" x14ac:dyDescent="0.15"/>
    <row r="25" s="8" customFormat="1" ht="9.6" x14ac:dyDescent="0.15"/>
    <row r="26" s="8" customFormat="1" ht="9.6" x14ac:dyDescent="0.15"/>
  </sheetData>
  <protectedRanges>
    <protectedRange sqref="I10" name="範囲1_1_1_1"/>
  </protectedRanges>
  <mergeCells count="3">
    <mergeCell ref="C6:E6"/>
    <mergeCell ref="F6:H6"/>
    <mergeCell ref="B6:B7"/>
  </mergeCells>
  <phoneticPr fontId="3"/>
  <pageMargins left="0.59055118110236227" right="0.59055118110236227" top="0.59055118110236227" bottom="0.59055118110236227" header="0.51181102362204722" footer="0.51181102362204722"/>
  <pageSetup paperSize="9" orientation="portrait" horizontalDpi="300" verticalDpi="300" r:id="rId1"/>
  <headerFooter alignWithMargins="0">
    <oddFooter>&amp;L&amp;F&amp;R&amp;A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8000"/>
  </sheetPr>
  <dimension ref="A2:I20"/>
  <sheetViews>
    <sheetView zoomScaleNormal="100" zoomScaleSheetLayoutView="100" workbookViewId="0">
      <selection sqref="A1:A1048576"/>
    </sheetView>
  </sheetViews>
  <sheetFormatPr defaultColWidth="13" defaultRowHeight="12" x14ac:dyDescent="0.15"/>
  <cols>
    <col min="1" max="1" width="1.44140625" style="7" customWidth="1"/>
    <col min="2" max="2" width="12.109375" style="7" customWidth="1"/>
    <col min="3" max="7" width="11" style="7" customWidth="1"/>
    <col min="8" max="8" width="22" style="7" customWidth="1"/>
    <col min="9" max="9" width="1.44140625" style="7" customWidth="1"/>
    <col min="10" max="16384" width="13" style="7"/>
  </cols>
  <sheetData>
    <row r="2" spans="1:9" s="6" customFormat="1" ht="14.25" customHeight="1" x14ac:dyDescent="0.2"/>
    <row r="3" spans="1:9" ht="12" customHeight="1" x14ac:dyDescent="0.15"/>
    <row r="4" spans="1:9" ht="12" customHeight="1" x14ac:dyDescent="0.2">
      <c r="B4" s="197" t="s">
        <v>218</v>
      </c>
    </row>
    <row r="5" spans="1:9" s="8" customFormat="1" ht="13.5" customHeight="1" thickBot="1" x14ac:dyDescent="0.2"/>
    <row r="6" spans="1:9" s="9" customFormat="1" ht="22.5" customHeight="1" x14ac:dyDescent="0.2">
      <c r="A6" s="331"/>
      <c r="B6" s="242" t="s">
        <v>71</v>
      </c>
      <c r="C6" s="183" t="s">
        <v>131</v>
      </c>
      <c r="D6" s="245" t="s">
        <v>183</v>
      </c>
      <c r="E6" s="183" t="s">
        <v>182</v>
      </c>
      <c r="F6" s="461" t="s">
        <v>173</v>
      </c>
      <c r="G6" s="462" t="s">
        <v>184</v>
      </c>
      <c r="H6" s="463"/>
      <c r="I6" s="464"/>
    </row>
    <row r="7" spans="1:9" s="10" customFormat="1" ht="9.6" x14ac:dyDescent="0.15">
      <c r="A7" s="239"/>
      <c r="B7" s="236"/>
      <c r="C7" s="237" t="s">
        <v>0</v>
      </c>
      <c r="D7" s="238" t="s">
        <v>0</v>
      </c>
      <c r="E7" s="238" t="s">
        <v>0</v>
      </c>
      <c r="F7" s="238" t="s">
        <v>0</v>
      </c>
      <c r="G7" s="238" t="s">
        <v>147</v>
      </c>
      <c r="H7" s="238"/>
      <c r="I7" s="239"/>
    </row>
    <row r="8" spans="1:9" s="8" customFormat="1" ht="12" customHeight="1" x14ac:dyDescent="0.15">
      <c r="B8" s="103" t="s">
        <v>285</v>
      </c>
      <c r="C8" s="11">
        <v>26238</v>
      </c>
      <c r="D8" s="11">
        <v>14914</v>
      </c>
      <c r="E8" s="11">
        <v>234</v>
      </c>
      <c r="F8" s="11">
        <v>11090</v>
      </c>
      <c r="G8" s="58">
        <v>72.8</v>
      </c>
      <c r="H8" s="7"/>
    </row>
    <row r="9" spans="1:9" s="8" customFormat="1" ht="12" customHeight="1" x14ac:dyDescent="0.15">
      <c r="B9" s="103" t="s">
        <v>290</v>
      </c>
      <c r="C9" s="11">
        <v>25926</v>
      </c>
      <c r="D9" s="11">
        <v>14943</v>
      </c>
      <c r="E9" s="11">
        <v>226</v>
      </c>
      <c r="F9" s="11">
        <v>10757</v>
      </c>
      <c r="G9" s="58">
        <v>74.7</v>
      </c>
      <c r="H9" s="431"/>
    </row>
    <row r="10" spans="1:9" s="8" customFormat="1" ht="12" customHeight="1" x14ac:dyDescent="0.15">
      <c r="B10" s="103" t="s">
        <v>299</v>
      </c>
      <c r="C10" s="11">
        <v>25458</v>
      </c>
      <c r="D10" s="11">
        <v>14850</v>
      </c>
      <c r="E10" s="11">
        <v>235</v>
      </c>
      <c r="F10" s="11">
        <v>10373</v>
      </c>
      <c r="G10" s="58">
        <v>78.2</v>
      </c>
      <c r="H10" s="432"/>
    </row>
    <row r="11" spans="1:9" s="8" customFormat="1" ht="12" customHeight="1" x14ac:dyDescent="0.15">
      <c r="B11" s="68" t="s">
        <v>313</v>
      </c>
      <c r="C11" s="11">
        <v>25062</v>
      </c>
      <c r="D11" s="11">
        <v>14809</v>
      </c>
      <c r="E11" s="11">
        <v>238</v>
      </c>
      <c r="F11" s="11">
        <v>10015</v>
      </c>
      <c r="G11" s="58">
        <v>79.599999999999994</v>
      </c>
      <c r="H11" s="432"/>
    </row>
    <row r="12" spans="1:9" s="8" customFormat="1" ht="12" customHeight="1" x14ac:dyDescent="0.15">
      <c r="A12" s="212"/>
      <c r="B12" s="68" t="s">
        <v>334</v>
      </c>
      <c r="C12" s="11">
        <v>24482</v>
      </c>
      <c r="D12" s="11">
        <v>14728</v>
      </c>
      <c r="E12" s="11">
        <v>250</v>
      </c>
      <c r="F12" s="11">
        <v>9504</v>
      </c>
      <c r="G12" s="58">
        <v>81.5</v>
      </c>
      <c r="H12" s="432"/>
    </row>
    <row r="13" spans="1:9" s="8" customFormat="1" ht="4.5" customHeight="1" thickBot="1" x14ac:dyDescent="0.2">
      <c r="A13" s="71"/>
      <c r="B13" s="70"/>
      <c r="C13" s="240"/>
      <c r="D13" s="71"/>
      <c r="E13" s="71"/>
      <c r="F13" s="71"/>
      <c r="G13" s="71"/>
      <c r="H13" s="71"/>
      <c r="I13" s="71"/>
    </row>
    <row r="14" spans="1:9" s="8" customFormat="1" ht="12" customHeight="1" x14ac:dyDescent="0.15">
      <c r="B14" s="13" t="s">
        <v>186</v>
      </c>
      <c r="C14" s="144"/>
      <c r="D14" s="144"/>
      <c r="E14" s="465"/>
      <c r="F14" s="241"/>
      <c r="G14" s="241"/>
      <c r="H14" s="241"/>
      <c r="I14" s="101" t="s">
        <v>243</v>
      </c>
    </row>
    <row r="15" spans="1:9" s="8" customFormat="1" ht="12" customHeight="1" x14ac:dyDescent="0.15">
      <c r="B15" s="13" t="s">
        <v>187</v>
      </c>
    </row>
    <row r="16" spans="1:9" s="8" customFormat="1" ht="10.8" x14ac:dyDescent="0.15">
      <c r="B16" s="13" t="s">
        <v>185</v>
      </c>
    </row>
    <row r="17" s="8" customFormat="1" ht="9.6" x14ac:dyDescent="0.15"/>
    <row r="18" s="8" customFormat="1" ht="9.6" x14ac:dyDescent="0.15"/>
    <row r="19" s="8" customFormat="1" ht="9.6" x14ac:dyDescent="0.15"/>
    <row r="20" s="8" customFormat="1" ht="9.6" x14ac:dyDescent="0.15"/>
  </sheetData>
  <phoneticPr fontId="9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>
    <oddFooter>&amp;L&amp;F&amp;R&amp;A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8000"/>
  </sheetPr>
  <dimension ref="A2:L47"/>
  <sheetViews>
    <sheetView zoomScaleNormal="100" zoomScaleSheetLayoutView="100" workbookViewId="0">
      <selection activeCell="B55" sqref="B55"/>
    </sheetView>
  </sheetViews>
  <sheetFormatPr defaultColWidth="13" defaultRowHeight="12" x14ac:dyDescent="0.15"/>
  <cols>
    <col min="1" max="1" width="1.44140625" style="7" customWidth="1"/>
    <col min="2" max="2" width="12.109375" style="7" customWidth="1"/>
    <col min="3" max="3" width="7.77734375" style="7" customWidth="1"/>
    <col min="4" max="4" width="11.33203125" style="7" customWidth="1"/>
    <col min="5" max="5" width="7.77734375" style="7" customWidth="1"/>
    <col min="6" max="6" width="11.33203125" style="7" customWidth="1"/>
    <col min="7" max="7" width="7.77734375" style="7" customWidth="1"/>
    <col min="8" max="8" width="11.33203125" style="7" customWidth="1"/>
    <col min="9" max="9" width="7.77734375" style="7" customWidth="1"/>
    <col min="10" max="10" width="11.33203125" style="7" customWidth="1"/>
    <col min="11" max="11" width="0.44140625" style="7" customWidth="1"/>
    <col min="12" max="12" width="1.44140625" style="7" customWidth="1"/>
    <col min="13" max="16384" width="13" style="7"/>
  </cols>
  <sheetData>
    <row r="2" spans="1:12" s="6" customFormat="1" ht="14.25" customHeight="1" x14ac:dyDescent="0.2"/>
    <row r="3" spans="1:12" ht="12" customHeight="1" x14ac:dyDescent="0.15"/>
    <row r="4" spans="1:12" ht="13.2" x14ac:dyDescent="0.2">
      <c r="B4" s="197" t="s">
        <v>219</v>
      </c>
    </row>
    <row r="5" spans="1:12" ht="13.5" customHeight="1" thickBot="1" x14ac:dyDescent="0.2">
      <c r="B5" s="335"/>
    </row>
    <row r="6" spans="1:12" s="8" customFormat="1" ht="12" customHeight="1" x14ac:dyDescent="0.15">
      <c r="A6" s="144"/>
      <c r="B6" s="190" t="s">
        <v>79</v>
      </c>
      <c r="C6" s="327" t="s">
        <v>131</v>
      </c>
      <c r="D6" s="198"/>
      <c r="E6" s="231" t="s">
        <v>189</v>
      </c>
      <c r="F6" s="232"/>
      <c r="G6" s="232"/>
      <c r="H6" s="232"/>
      <c r="I6" s="232"/>
      <c r="J6" s="320"/>
      <c r="K6" s="233"/>
      <c r="L6" s="140"/>
    </row>
    <row r="7" spans="1:12" s="9" customFormat="1" ht="22.5" customHeight="1" x14ac:dyDescent="0.15">
      <c r="A7" s="8"/>
      <c r="B7" s="336"/>
      <c r="C7" s="332"/>
      <c r="D7" s="234"/>
      <c r="E7" s="333" t="s">
        <v>116</v>
      </c>
      <c r="F7" s="414"/>
      <c r="G7" s="466" t="s">
        <v>106</v>
      </c>
      <c r="H7" s="467"/>
      <c r="I7" s="468" t="s">
        <v>331</v>
      </c>
      <c r="J7" s="196"/>
      <c r="K7" s="169"/>
      <c r="L7" s="170"/>
    </row>
    <row r="8" spans="1:12" s="9" customFormat="1" ht="12" customHeight="1" x14ac:dyDescent="0.2">
      <c r="A8" s="170"/>
      <c r="B8" s="191"/>
      <c r="C8" s="171" t="s">
        <v>55</v>
      </c>
      <c r="D8" s="171" t="s">
        <v>9</v>
      </c>
      <c r="E8" s="181" t="s">
        <v>55</v>
      </c>
      <c r="F8" s="171" t="s">
        <v>81</v>
      </c>
      <c r="G8" s="181" t="s">
        <v>55</v>
      </c>
      <c r="H8" s="171" t="s">
        <v>81</v>
      </c>
      <c r="I8" s="181" t="s">
        <v>55</v>
      </c>
      <c r="J8" s="171" t="s">
        <v>81</v>
      </c>
      <c r="K8" s="224"/>
      <c r="L8" s="172"/>
    </row>
    <row r="9" spans="1:12" s="10" customFormat="1" ht="9.6" x14ac:dyDescent="0.15">
      <c r="A9" s="239"/>
      <c r="B9" s="145"/>
      <c r="C9" s="469" t="s">
        <v>0</v>
      </c>
      <c r="D9" s="74" t="s">
        <v>7</v>
      </c>
      <c r="E9" s="238" t="s">
        <v>0</v>
      </c>
      <c r="F9" s="238" t="s">
        <v>7</v>
      </c>
      <c r="G9" s="238" t="s">
        <v>0</v>
      </c>
      <c r="H9" s="238" t="s">
        <v>7</v>
      </c>
      <c r="I9" s="238" t="s">
        <v>0</v>
      </c>
      <c r="J9" s="238" t="s">
        <v>7</v>
      </c>
      <c r="K9" s="74"/>
    </row>
    <row r="10" spans="1:12" s="8" customFormat="1" ht="12" customHeight="1" x14ac:dyDescent="0.15">
      <c r="B10" s="103" t="s">
        <v>285</v>
      </c>
      <c r="C10" s="59">
        <v>34397</v>
      </c>
      <c r="D10" s="60">
        <v>23624237</v>
      </c>
      <c r="E10" s="11">
        <v>32291</v>
      </c>
      <c r="F10" s="11">
        <v>21841896</v>
      </c>
      <c r="G10" s="11">
        <v>32010</v>
      </c>
      <c r="H10" s="11">
        <v>21743296</v>
      </c>
      <c r="I10" s="11">
        <v>282</v>
      </c>
      <c r="J10" s="11">
        <v>99004</v>
      </c>
      <c r="K10" s="11"/>
    </row>
    <row r="11" spans="1:12" s="8" customFormat="1" ht="12" customHeight="1" x14ac:dyDescent="0.15">
      <c r="B11" s="103" t="s">
        <v>290</v>
      </c>
      <c r="C11" s="59">
        <v>34726</v>
      </c>
      <c r="D11" s="60">
        <v>23900582</v>
      </c>
      <c r="E11" s="11">
        <v>32494</v>
      </c>
      <c r="F11" s="11">
        <v>22020262</v>
      </c>
      <c r="G11" s="11">
        <v>32272</v>
      </c>
      <c r="H11" s="11">
        <v>21942087</v>
      </c>
      <c r="I11" s="11">
        <v>223</v>
      </c>
      <c r="J11" s="11">
        <v>78577</v>
      </c>
      <c r="K11" s="11"/>
    </row>
    <row r="12" spans="1:12" s="8" customFormat="1" ht="12" customHeight="1" x14ac:dyDescent="0.15">
      <c r="B12" s="103" t="s">
        <v>299</v>
      </c>
      <c r="C12" s="59">
        <v>35087</v>
      </c>
      <c r="D12" s="60">
        <v>24101004</v>
      </c>
      <c r="E12" s="11">
        <v>32765</v>
      </c>
      <c r="F12" s="11">
        <v>22151565</v>
      </c>
      <c r="G12" s="11">
        <v>32593</v>
      </c>
      <c r="H12" s="11">
        <v>22090996</v>
      </c>
      <c r="I12" s="11">
        <v>172</v>
      </c>
      <c r="J12" s="11">
        <v>60568</v>
      </c>
      <c r="K12" s="11"/>
    </row>
    <row r="13" spans="1:12" s="8" customFormat="1" ht="12" customHeight="1" x14ac:dyDescent="0.15">
      <c r="B13" s="68" t="s">
        <v>313</v>
      </c>
      <c r="C13" s="59">
        <v>35297</v>
      </c>
      <c r="D13" s="60">
        <v>24806991</v>
      </c>
      <c r="E13" s="11">
        <v>32880</v>
      </c>
      <c r="F13" s="11">
        <v>22729534</v>
      </c>
      <c r="G13" s="11">
        <v>32748</v>
      </c>
      <c r="H13" s="11">
        <v>22681983</v>
      </c>
      <c r="I13" s="11">
        <v>132</v>
      </c>
      <c r="J13" s="11">
        <v>47550</v>
      </c>
      <c r="K13" s="11"/>
    </row>
    <row r="14" spans="1:12" s="8" customFormat="1" ht="12" customHeight="1" x14ac:dyDescent="0.15">
      <c r="A14" s="212"/>
      <c r="B14" s="68" t="s">
        <v>334</v>
      </c>
      <c r="C14" s="59">
        <v>35574</v>
      </c>
      <c r="D14" s="60">
        <v>25737895</v>
      </c>
      <c r="E14" s="11">
        <v>33096</v>
      </c>
      <c r="F14" s="11">
        <v>23551100</v>
      </c>
      <c r="G14" s="11">
        <v>32994</v>
      </c>
      <c r="H14" s="11">
        <v>23514427</v>
      </c>
      <c r="I14" s="11">
        <v>102</v>
      </c>
      <c r="J14" s="11">
        <v>36673</v>
      </c>
      <c r="K14" s="11"/>
    </row>
    <row r="15" spans="1:12" s="8" customFormat="1" ht="4.5" customHeight="1" thickBot="1" x14ac:dyDescent="0.2">
      <c r="A15" s="71"/>
      <c r="B15" s="70"/>
      <c r="C15" s="240"/>
      <c r="D15" s="71"/>
      <c r="E15" s="71"/>
      <c r="F15" s="71"/>
      <c r="G15" s="71"/>
      <c r="H15" s="71"/>
      <c r="I15" s="71"/>
      <c r="J15" s="71"/>
      <c r="K15" s="71"/>
      <c r="L15" s="71"/>
    </row>
    <row r="16" spans="1:12" s="8" customFormat="1" ht="8.25" customHeight="1" thickBot="1" x14ac:dyDescent="0.2">
      <c r="A16" s="144"/>
      <c r="B16" s="144"/>
      <c r="C16" s="144"/>
      <c r="D16" s="144"/>
      <c r="E16" s="144"/>
      <c r="F16" s="144"/>
      <c r="G16" s="144"/>
      <c r="H16" s="144"/>
      <c r="I16" s="144"/>
      <c r="J16" s="144"/>
      <c r="L16" s="74"/>
    </row>
    <row r="17" spans="1:12" ht="12" customHeight="1" x14ac:dyDescent="0.15">
      <c r="A17" s="144"/>
      <c r="B17" s="198" t="s">
        <v>72</v>
      </c>
      <c r="C17" s="231" t="s">
        <v>190</v>
      </c>
      <c r="D17" s="232"/>
      <c r="E17" s="232"/>
      <c r="F17" s="232"/>
      <c r="G17" s="232"/>
      <c r="H17" s="232"/>
      <c r="I17" s="232"/>
      <c r="J17" s="320"/>
      <c r="K17" s="233"/>
      <c r="L17" s="63"/>
    </row>
    <row r="18" spans="1:12" ht="22.5" customHeight="1" x14ac:dyDescent="0.15">
      <c r="A18" s="8"/>
      <c r="B18" s="414"/>
      <c r="C18" s="470" t="s">
        <v>116</v>
      </c>
      <c r="D18" s="414"/>
      <c r="E18" s="471" t="s">
        <v>132</v>
      </c>
      <c r="F18" s="472"/>
      <c r="G18" s="466" t="s">
        <v>133</v>
      </c>
      <c r="H18" s="467"/>
      <c r="I18" s="332" t="s">
        <v>14</v>
      </c>
      <c r="J18" s="234"/>
      <c r="K18" s="12"/>
    </row>
    <row r="19" spans="1:12" x14ac:dyDescent="0.15">
      <c r="A19" s="170"/>
      <c r="B19" s="234"/>
      <c r="C19" s="181" t="s">
        <v>55</v>
      </c>
      <c r="D19" s="171" t="s">
        <v>9</v>
      </c>
      <c r="E19" s="181" t="s">
        <v>55</v>
      </c>
      <c r="F19" s="171" t="s">
        <v>81</v>
      </c>
      <c r="G19" s="181" t="s">
        <v>55</v>
      </c>
      <c r="H19" s="171" t="s">
        <v>81</v>
      </c>
      <c r="I19" s="181" t="s">
        <v>55</v>
      </c>
      <c r="J19" s="171" t="s">
        <v>81</v>
      </c>
      <c r="K19" s="224"/>
      <c r="L19" s="64"/>
    </row>
    <row r="20" spans="1:12" ht="10.5" customHeight="1" x14ac:dyDescent="0.15">
      <c r="A20" s="239"/>
      <c r="B20" s="236"/>
      <c r="C20" s="238" t="s">
        <v>0</v>
      </c>
      <c r="D20" s="238" t="s">
        <v>7</v>
      </c>
      <c r="E20" s="238" t="s">
        <v>0</v>
      </c>
      <c r="F20" s="238" t="s">
        <v>7</v>
      </c>
      <c r="G20" s="238" t="s">
        <v>0</v>
      </c>
      <c r="H20" s="238" t="s">
        <v>7</v>
      </c>
      <c r="I20" s="238" t="s">
        <v>0</v>
      </c>
      <c r="J20" s="238" t="s">
        <v>7</v>
      </c>
      <c r="K20" s="74"/>
    </row>
    <row r="21" spans="1:12" x14ac:dyDescent="0.15">
      <c r="A21" s="8"/>
      <c r="B21" s="103" t="s">
        <v>285</v>
      </c>
      <c r="C21" s="173">
        <v>1882</v>
      </c>
      <c r="D21" s="11">
        <v>1610589</v>
      </c>
      <c r="E21" s="11">
        <v>888</v>
      </c>
      <c r="F21" s="11">
        <v>754884</v>
      </c>
      <c r="G21" s="11">
        <v>983</v>
      </c>
      <c r="H21" s="11">
        <v>737885</v>
      </c>
      <c r="I21" s="11">
        <v>11</v>
      </c>
      <c r="J21" s="11">
        <v>9771</v>
      </c>
      <c r="K21" s="11"/>
    </row>
    <row r="22" spans="1:12" x14ac:dyDescent="0.15">
      <c r="A22" s="8"/>
      <c r="B22" s="103" t="s">
        <v>290</v>
      </c>
      <c r="C22" s="173">
        <v>2002</v>
      </c>
      <c r="D22" s="11">
        <v>1705308</v>
      </c>
      <c r="E22" s="11">
        <v>948</v>
      </c>
      <c r="F22" s="11">
        <v>801973</v>
      </c>
      <c r="G22" s="11">
        <v>1043</v>
      </c>
      <c r="H22" s="11">
        <v>893573</v>
      </c>
      <c r="I22" s="11">
        <v>11</v>
      </c>
      <c r="J22" s="11">
        <v>9761</v>
      </c>
      <c r="K22" s="11"/>
    </row>
    <row r="23" spans="1:12" x14ac:dyDescent="0.15">
      <c r="A23" s="8"/>
      <c r="B23" s="103" t="s">
        <v>299</v>
      </c>
      <c r="C23" s="173">
        <v>2089</v>
      </c>
      <c r="D23" s="11">
        <v>1775018</v>
      </c>
      <c r="E23" s="11">
        <v>990</v>
      </c>
      <c r="F23" s="11">
        <v>836577</v>
      </c>
      <c r="G23" s="11">
        <v>1088</v>
      </c>
      <c r="H23" s="11">
        <v>928718</v>
      </c>
      <c r="I23" s="11">
        <v>11</v>
      </c>
      <c r="J23" s="11">
        <v>9722</v>
      </c>
      <c r="K23" s="11"/>
    </row>
    <row r="24" spans="1:12" x14ac:dyDescent="0.15">
      <c r="A24" s="8"/>
      <c r="B24" s="68" t="s">
        <v>313</v>
      </c>
      <c r="C24" s="173">
        <v>2201</v>
      </c>
      <c r="D24" s="11">
        <v>1910293</v>
      </c>
      <c r="E24" s="11">
        <v>1042</v>
      </c>
      <c r="F24" s="11">
        <v>900272</v>
      </c>
      <c r="G24" s="11">
        <v>1149</v>
      </c>
      <c r="H24" s="11">
        <v>1000906</v>
      </c>
      <c r="I24" s="11">
        <v>10</v>
      </c>
      <c r="J24" s="11">
        <v>9114</v>
      </c>
      <c r="K24" s="11"/>
    </row>
    <row r="25" spans="1:12" ht="12" customHeight="1" x14ac:dyDescent="0.15">
      <c r="A25" s="212"/>
      <c r="B25" s="68" t="s">
        <v>334</v>
      </c>
      <c r="C25" s="59">
        <v>2264</v>
      </c>
      <c r="D25" s="60">
        <v>2013949</v>
      </c>
      <c r="E25" s="11">
        <v>1073</v>
      </c>
      <c r="F25" s="11">
        <v>949685</v>
      </c>
      <c r="G25" s="11">
        <v>1182</v>
      </c>
      <c r="H25" s="11">
        <v>1055720</v>
      </c>
      <c r="I25" s="11">
        <v>9</v>
      </c>
      <c r="J25" s="11">
        <v>8544</v>
      </c>
      <c r="K25" s="11"/>
    </row>
    <row r="26" spans="1:12" ht="4.5" customHeight="1" thickBot="1" x14ac:dyDescent="0.2">
      <c r="A26" s="71"/>
      <c r="B26" s="70"/>
      <c r="C26" s="71"/>
      <c r="D26" s="71"/>
      <c r="E26" s="71"/>
      <c r="F26" s="71"/>
      <c r="G26" s="71"/>
      <c r="H26" s="71"/>
      <c r="I26" s="71"/>
      <c r="J26" s="71"/>
      <c r="K26" s="71"/>
      <c r="L26" s="69"/>
    </row>
    <row r="27" spans="1:12" ht="8.25" customHeight="1" thickBot="1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pans="1:12" ht="12" customHeight="1" x14ac:dyDescent="0.15">
      <c r="A28" s="144"/>
      <c r="B28" s="198" t="s">
        <v>72</v>
      </c>
      <c r="C28" s="231" t="s">
        <v>191</v>
      </c>
      <c r="D28" s="232"/>
      <c r="E28" s="232"/>
      <c r="F28" s="232"/>
      <c r="G28" s="232"/>
      <c r="H28" s="232"/>
      <c r="I28" s="391"/>
      <c r="J28" s="391"/>
      <c r="K28" s="391"/>
      <c r="L28" s="63"/>
    </row>
    <row r="29" spans="1:12" ht="22.5" customHeight="1" x14ac:dyDescent="0.15">
      <c r="A29" s="8"/>
      <c r="B29" s="414"/>
      <c r="C29" s="470" t="s">
        <v>116</v>
      </c>
      <c r="D29" s="414"/>
      <c r="E29" s="416" t="s">
        <v>134</v>
      </c>
      <c r="F29" s="414"/>
      <c r="G29" s="473" t="s">
        <v>188</v>
      </c>
      <c r="H29" s="474"/>
      <c r="I29" s="475"/>
      <c r="J29" s="475"/>
      <c r="K29" s="475"/>
      <c r="L29" s="64"/>
    </row>
    <row r="30" spans="1:12" x14ac:dyDescent="0.15">
      <c r="A30" s="170"/>
      <c r="B30" s="234"/>
      <c r="C30" s="181" t="s">
        <v>55</v>
      </c>
      <c r="D30" s="171" t="s">
        <v>9</v>
      </c>
      <c r="E30" s="181" t="s">
        <v>55</v>
      </c>
      <c r="F30" s="171" t="s">
        <v>9</v>
      </c>
      <c r="G30" s="181" t="s">
        <v>55</v>
      </c>
      <c r="H30" s="180" t="s">
        <v>81</v>
      </c>
      <c r="I30" s="476"/>
      <c r="J30" s="224"/>
      <c r="K30" s="224"/>
      <c r="L30" s="351"/>
    </row>
    <row r="31" spans="1:12" ht="10.5" customHeight="1" x14ac:dyDescent="0.15">
      <c r="A31" s="239"/>
      <c r="B31" s="236"/>
      <c r="C31" s="238" t="s">
        <v>0</v>
      </c>
      <c r="D31" s="238" t="s">
        <v>7</v>
      </c>
      <c r="E31" s="238" t="s">
        <v>0</v>
      </c>
      <c r="F31" s="238" t="s">
        <v>7</v>
      </c>
      <c r="G31" s="238" t="s">
        <v>0</v>
      </c>
      <c r="H31" s="238" t="s">
        <v>7</v>
      </c>
      <c r="I31" s="238"/>
      <c r="J31" s="238"/>
      <c r="K31" s="74"/>
    </row>
    <row r="32" spans="1:12" x14ac:dyDescent="0.15">
      <c r="A32" s="8"/>
      <c r="B32" s="103" t="s">
        <v>285</v>
      </c>
      <c r="C32" s="173">
        <v>224</v>
      </c>
      <c r="D32" s="11">
        <v>171750</v>
      </c>
      <c r="E32" s="11">
        <v>213</v>
      </c>
      <c r="F32" s="11">
        <v>167352</v>
      </c>
      <c r="G32" s="11">
        <v>11</v>
      </c>
      <c r="H32" s="11">
        <v>4397</v>
      </c>
      <c r="I32" s="11"/>
      <c r="J32" s="11"/>
      <c r="K32" s="11"/>
    </row>
    <row r="33" spans="1:12" x14ac:dyDescent="0.15">
      <c r="A33" s="8"/>
      <c r="B33" s="103" t="s">
        <v>290</v>
      </c>
      <c r="C33" s="173">
        <v>230</v>
      </c>
      <c r="D33" s="11">
        <v>175011</v>
      </c>
      <c r="E33" s="11">
        <v>218</v>
      </c>
      <c r="F33" s="11">
        <v>170213</v>
      </c>
      <c r="G33" s="11">
        <v>12</v>
      </c>
      <c r="H33" s="11">
        <v>4798</v>
      </c>
      <c r="I33" s="11"/>
      <c r="J33" s="11"/>
      <c r="K33" s="11"/>
    </row>
    <row r="34" spans="1:12" x14ac:dyDescent="0.15">
      <c r="A34" s="8"/>
      <c r="B34" s="103" t="s">
        <v>299</v>
      </c>
      <c r="C34" s="173">
        <v>233</v>
      </c>
      <c r="D34" s="11">
        <v>174420</v>
      </c>
      <c r="E34" s="11">
        <v>220</v>
      </c>
      <c r="F34" s="11">
        <v>169344</v>
      </c>
      <c r="G34" s="11">
        <v>13</v>
      </c>
      <c r="H34" s="11">
        <v>5076</v>
      </c>
      <c r="I34" s="11"/>
      <c r="J34" s="11"/>
      <c r="K34" s="11"/>
    </row>
    <row r="35" spans="1:12" x14ac:dyDescent="0.15">
      <c r="A35" s="8"/>
      <c r="B35" s="68" t="s">
        <v>313</v>
      </c>
      <c r="C35" s="173">
        <v>216</v>
      </c>
      <c r="D35" s="11">
        <v>167163</v>
      </c>
      <c r="E35" s="11">
        <v>204</v>
      </c>
      <c r="F35" s="11">
        <v>162582</v>
      </c>
      <c r="G35" s="11">
        <v>12</v>
      </c>
      <c r="H35" s="11">
        <v>4580</v>
      </c>
      <c r="I35" s="11"/>
      <c r="J35" s="11"/>
      <c r="K35" s="11"/>
    </row>
    <row r="36" spans="1:12" ht="12" customHeight="1" x14ac:dyDescent="0.15">
      <c r="A36" s="212"/>
      <c r="B36" s="68" t="s">
        <v>334</v>
      </c>
      <c r="C36" s="59">
        <v>214</v>
      </c>
      <c r="D36" s="60">
        <v>172846</v>
      </c>
      <c r="E36" s="11">
        <v>203</v>
      </c>
      <c r="F36" s="11">
        <v>168429</v>
      </c>
      <c r="G36" s="11">
        <v>11</v>
      </c>
      <c r="H36" s="11">
        <v>4417</v>
      </c>
      <c r="I36" s="11"/>
      <c r="J36" s="11"/>
      <c r="K36" s="11"/>
    </row>
    <row r="37" spans="1:12" ht="4.5" customHeight="1" thickBot="1" x14ac:dyDescent="0.2">
      <c r="A37" s="71"/>
      <c r="B37" s="70"/>
      <c r="C37" s="71"/>
      <c r="D37" s="71"/>
      <c r="E37" s="71"/>
      <c r="F37" s="71"/>
      <c r="G37" s="71"/>
      <c r="H37" s="71"/>
      <c r="I37" s="71"/>
      <c r="J37" s="71"/>
      <c r="K37" s="71"/>
      <c r="L37" s="69"/>
    </row>
    <row r="38" spans="1:12" ht="11.25" customHeight="1" x14ac:dyDescent="0.15">
      <c r="A38" s="144"/>
      <c r="B38" s="144"/>
      <c r="C38" s="144"/>
      <c r="D38" s="144"/>
      <c r="E38" s="144"/>
      <c r="F38" s="144"/>
      <c r="G38" s="144"/>
      <c r="H38" s="144"/>
      <c r="I38" s="144"/>
      <c r="J38" s="8"/>
      <c r="K38" s="8"/>
      <c r="L38" s="101" t="s">
        <v>243</v>
      </c>
    </row>
    <row r="39" spans="1:12" s="8" customFormat="1" ht="12" customHeight="1" x14ac:dyDescent="0.15"/>
    <row r="40" spans="1:12" s="8" customFormat="1" ht="9.6" x14ac:dyDescent="0.15"/>
    <row r="41" spans="1:12" s="10" customFormat="1" ht="8.4" x14ac:dyDescent="0.15"/>
    <row r="42" spans="1:12" s="8" customFormat="1" ht="9.6" x14ac:dyDescent="0.15"/>
    <row r="43" spans="1:12" s="8" customFormat="1" ht="9.6" x14ac:dyDescent="0.15"/>
    <row r="44" spans="1:12" s="8" customFormat="1" ht="9.6" x14ac:dyDescent="0.15"/>
    <row r="45" spans="1:12" s="8" customFormat="1" ht="9.6" x14ac:dyDescent="0.15"/>
    <row r="46" spans="1:12" s="8" customFormat="1" ht="9.6" x14ac:dyDescent="0.15"/>
    <row r="47" spans="1:12" s="8" customFormat="1" ht="9.6" x14ac:dyDescent="0.15"/>
  </sheetData>
  <mergeCells count="17">
    <mergeCell ref="B28:B30"/>
    <mergeCell ref="C28:H28"/>
    <mergeCell ref="C29:D29"/>
    <mergeCell ref="E29:F29"/>
    <mergeCell ref="G29:H29"/>
    <mergeCell ref="B6:B8"/>
    <mergeCell ref="C6:D7"/>
    <mergeCell ref="E6:J6"/>
    <mergeCell ref="E7:F7"/>
    <mergeCell ref="G7:H7"/>
    <mergeCell ref="I7:J7"/>
    <mergeCell ref="B17:B19"/>
    <mergeCell ref="C17:J17"/>
    <mergeCell ref="C18:D18"/>
    <mergeCell ref="E18:F18"/>
    <mergeCell ref="G18:H18"/>
    <mergeCell ref="I18:J18"/>
  </mergeCells>
  <phoneticPr fontId="9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>
    <oddFooter>&amp;L&amp;F&amp;R&amp;A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008000"/>
  </sheetPr>
  <dimension ref="A2:Q23"/>
  <sheetViews>
    <sheetView zoomScaleNormal="100" zoomScaleSheetLayoutView="100" workbookViewId="0">
      <selection activeCell="L24" sqref="L24"/>
    </sheetView>
  </sheetViews>
  <sheetFormatPr defaultColWidth="13" defaultRowHeight="12" x14ac:dyDescent="0.15"/>
  <cols>
    <col min="1" max="1" width="1.44140625" style="7" customWidth="1"/>
    <col min="2" max="2" width="12.109375" style="7" customWidth="1"/>
    <col min="3" max="9" width="10" style="76" customWidth="1"/>
    <col min="10" max="10" width="7" style="76" customWidth="1"/>
    <col min="11" max="11" width="1.44140625" style="7" customWidth="1"/>
    <col min="12" max="16384" width="13" style="7"/>
  </cols>
  <sheetData>
    <row r="2" spans="1:17" s="6" customFormat="1" ht="14.4" x14ac:dyDescent="0.2">
      <c r="C2" s="246"/>
      <c r="D2" s="246"/>
      <c r="E2" s="246"/>
      <c r="F2" s="246"/>
      <c r="G2" s="246"/>
      <c r="H2" s="246"/>
      <c r="I2" s="246"/>
      <c r="J2" s="246"/>
    </row>
    <row r="3" spans="1:17" ht="12" customHeight="1" x14ac:dyDescent="0.15"/>
    <row r="4" spans="1:17" ht="13.2" x14ac:dyDescent="0.2">
      <c r="B4" s="197" t="s">
        <v>203</v>
      </c>
    </row>
    <row r="5" spans="1:17" s="8" customFormat="1" ht="13.5" customHeight="1" thickBot="1" x14ac:dyDescent="0.2">
      <c r="C5" s="247"/>
      <c r="D5" s="247"/>
      <c r="E5" s="247"/>
      <c r="F5" s="247"/>
      <c r="G5" s="247"/>
      <c r="H5" s="247"/>
      <c r="I5" s="247"/>
      <c r="J5" s="247"/>
      <c r="K5" s="73" t="s">
        <v>42</v>
      </c>
    </row>
    <row r="6" spans="1:17" s="8" customFormat="1" ht="12" customHeight="1" x14ac:dyDescent="0.15">
      <c r="A6" s="144"/>
      <c r="B6" s="198" t="s">
        <v>68</v>
      </c>
      <c r="C6" s="230" t="s">
        <v>174</v>
      </c>
      <c r="D6" s="230" t="s">
        <v>36</v>
      </c>
      <c r="E6" s="230" t="s">
        <v>37</v>
      </c>
      <c r="F6" s="231" t="s">
        <v>58</v>
      </c>
      <c r="G6" s="232"/>
      <c r="H6" s="232"/>
      <c r="I6" s="232"/>
      <c r="J6" s="233"/>
      <c r="K6" s="140"/>
    </row>
    <row r="7" spans="1:17" s="8" customFormat="1" ht="12" customHeight="1" x14ac:dyDescent="0.15">
      <c r="A7" s="141"/>
      <c r="B7" s="234"/>
      <c r="C7" s="248"/>
      <c r="D7" s="248"/>
      <c r="E7" s="248"/>
      <c r="F7" s="184" t="s">
        <v>104</v>
      </c>
      <c r="G7" s="184" t="s">
        <v>38</v>
      </c>
      <c r="H7" s="184" t="s">
        <v>105</v>
      </c>
      <c r="I7" s="180" t="s">
        <v>39</v>
      </c>
      <c r="J7" s="235"/>
      <c r="K7" s="142"/>
    </row>
    <row r="8" spans="1:17" s="3" customFormat="1" ht="10.5" customHeight="1" x14ac:dyDescent="0.15">
      <c r="B8" s="77"/>
      <c r="C8" s="78" t="s">
        <v>292</v>
      </c>
      <c r="D8" s="79" t="s">
        <v>54</v>
      </c>
      <c r="E8" s="79" t="s">
        <v>54</v>
      </c>
      <c r="F8" s="79" t="s">
        <v>54</v>
      </c>
      <c r="G8" s="79" t="s">
        <v>54</v>
      </c>
      <c r="H8" s="79" t="s">
        <v>54</v>
      </c>
      <c r="I8" s="79" t="s">
        <v>54</v>
      </c>
      <c r="J8" s="79"/>
      <c r="K8" s="79"/>
      <c r="L8" s="8"/>
      <c r="M8" s="8"/>
      <c r="N8" s="8"/>
      <c r="O8" s="8"/>
      <c r="P8" s="8"/>
      <c r="Q8" s="8"/>
    </row>
    <row r="9" spans="1:17" s="8" customFormat="1" ht="12" customHeight="1" x14ac:dyDescent="0.15">
      <c r="B9" s="75" t="s">
        <v>294</v>
      </c>
      <c r="C9" s="5">
        <v>26</v>
      </c>
      <c r="D9" s="7">
        <v>552</v>
      </c>
      <c r="E9" s="5">
        <v>2223</v>
      </c>
      <c r="F9" s="5">
        <v>2209</v>
      </c>
      <c r="G9" s="7">
        <v>935</v>
      </c>
      <c r="H9" s="7">
        <v>422</v>
      </c>
      <c r="I9" s="7">
        <v>852</v>
      </c>
      <c r="J9" s="5"/>
    </row>
    <row r="10" spans="1:17" s="8" customFormat="1" ht="12" customHeight="1" x14ac:dyDescent="0.15">
      <c r="B10" s="75" t="s">
        <v>295</v>
      </c>
      <c r="C10" s="5">
        <v>27</v>
      </c>
      <c r="D10" s="5">
        <v>596</v>
      </c>
      <c r="E10" s="5">
        <v>2313</v>
      </c>
      <c r="F10" s="5">
        <v>2288</v>
      </c>
      <c r="G10" s="5">
        <v>974</v>
      </c>
      <c r="H10" s="5">
        <v>466</v>
      </c>
      <c r="I10" s="5">
        <v>848</v>
      </c>
      <c r="J10" s="5"/>
    </row>
    <row r="11" spans="1:17" s="8" customFormat="1" ht="12" customHeight="1" x14ac:dyDescent="0.15">
      <c r="B11" s="75" t="s">
        <v>296</v>
      </c>
      <c r="C11" s="5">
        <v>28</v>
      </c>
      <c r="D11" s="5">
        <v>615</v>
      </c>
      <c r="E11" s="5">
        <v>2373</v>
      </c>
      <c r="F11" s="5">
        <v>2395</v>
      </c>
      <c r="G11" s="5">
        <v>1026</v>
      </c>
      <c r="H11" s="5">
        <v>471</v>
      </c>
      <c r="I11" s="5">
        <v>898</v>
      </c>
      <c r="J11" s="7"/>
    </row>
    <row r="12" spans="1:17" s="8" customFormat="1" ht="12" customHeight="1" x14ac:dyDescent="0.15">
      <c r="B12" s="75" t="s">
        <v>314</v>
      </c>
      <c r="C12" s="5">
        <v>29</v>
      </c>
      <c r="D12" s="5">
        <v>666</v>
      </c>
      <c r="E12" s="5">
        <v>2463</v>
      </c>
      <c r="F12" s="5">
        <v>2452</v>
      </c>
      <c r="G12" s="5">
        <v>1034</v>
      </c>
      <c r="H12" s="5">
        <v>464</v>
      </c>
      <c r="I12" s="5">
        <v>954</v>
      </c>
      <c r="J12" s="5"/>
    </row>
    <row r="13" spans="1:17" s="8" customFormat="1" ht="12" customHeight="1" x14ac:dyDescent="0.15">
      <c r="B13" s="75" t="s">
        <v>340</v>
      </c>
      <c r="C13" s="5">
        <v>32</v>
      </c>
      <c r="D13" s="5">
        <v>697</v>
      </c>
      <c r="E13" s="5">
        <v>2633</v>
      </c>
      <c r="F13" s="5">
        <v>2549</v>
      </c>
      <c r="G13" s="5">
        <v>1113</v>
      </c>
      <c r="H13" s="5">
        <v>492</v>
      </c>
      <c r="I13" s="5">
        <v>944</v>
      </c>
      <c r="J13" s="5"/>
    </row>
    <row r="14" spans="1:17" s="8" customFormat="1" ht="4.5" customHeight="1" thickBot="1" x14ac:dyDescent="0.2">
      <c r="B14" s="70"/>
      <c r="C14" s="249"/>
      <c r="D14" s="250"/>
      <c r="E14" s="250"/>
      <c r="F14" s="250"/>
      <c r="G14" s="250"/>
      <c r="H14" s="250"/>
      <c r="I14" s="250"/>
      <c r="J14" s="250"/>
      <c r="K14" s="71"/>
    </row>
    <row r="15" spans="1:17" s="8" customFormat="1" ht="12" customHeight="1" x14ac:dyDescent="0.15">
      <c r="A15" s="144"/>
      <c r="B15" s="97" t="s">
        <v>231</v>
      </c>
      <c r="C15" s="251"/>
      <c r="D15" s="251"/>
      <c r="E15" s="251"/>
      <c r="F15" s="251"/>
      <c r="G15" s="251"/>
      <c r="H15" s="251"/>
      <c r="I15" s="251"/>
      <c r="J15" s="251"/>
      <c r="K15" s="101" t="s">
        <v>235</v>
      </c>
    </row>
    <row r="16" spans="1:17" s="8" customFormat="1" ht="12" customHeight="1" x14ac:dyDescent="0.15">
      <c r="C16" s="247"/>
      <c r="D16" s="247"/>
      <c r="E16" s="247"/>
      <c r="F16" s="247"/>
      <c r="G16" s="247"/>
      <c r="H16" s="247"/>
      <c r="I16" s="247"/>
      <c r="J16" s="247"/>
    </row>
    <row r="17" spans="3:10" s="8" customFormat="1" ht="13.2" customHeight="1" x14ac:dyDescent="0.15">
      <c r="C17" s="247"/>
      <c r="D17" s="247"/>
      <c r="E17" s="247"/>
      <c r="F17" s="247"/>
      <c r="G17" s="247"/>
      <c r="H17" s="247"/>
      <c r="I17" s="247"/>
      <c r="J17" s="247"/>
    </row>
    <row r="18" spans="3:10" s="8" customFormat="1" ht="13.2" customHeight="1" x14ac:dyDescent="0.15">
      <c r="C18" s="247"/>
      <c r="D18" s="247"/>
      <c r="E18" s="247"/>
      <c r="F18" s="247"/>
      <c r="G18" s="247"/>
      <c r="H18" s="247"/>
      <c r="I18" s="247"/>
      <c r="J18" s="247"/>
    </row>
    <row r="19" spans="3:10" s="8" customFormat="1" ht="9.6" x14ac:dyDescent="0.15">
      <c r="C19" s="247"/>
      <c r="D19" s="25"/>
      <c r="E19" s="25"/>
      <c r="F19" s="25"/>
      <c r="G19" s="25"/>
      <c r="H19" s="25"/>
      <c r="I19" s="25"/>
      <c r="J19" s="25"/>
    </row>
    <row r="20" spans="3:10" s="8" customFormat="1" ht="9.6" x14ac:dyDescent="0.15">
      <c r="C20" s="247"/>
      <c r="D20" s="247"/>
      <c r="E20" s="247"/>
      <c r="F20" s="247"/>
      <c r="G20" s="247"/>
      <c r="H20" s="247"/>
      <c r="I20" s="247"/>
      <c r="J20" s="247"/>
    </row>
    <row r="21" spans="3:10" s="8" customFormat="1" ht="9.6" x14ac:dyDescent="0.15">
      <c r="C21" s="247"/>
      <c r="D21" s="247"/>
      <c r="E21" s="247"/>
      <c r="F21" s="247"/>
      <c r="G21" s="247"/>
      <c r="H21" s="247"/>
      <c r="I21" s="247"/>
      <c r="J21" s="247"/>
    </row>
    <row r="22" spans="3:10" s="8" customFormat="1" ht="9.6" x14ac:dyDescent="0.15">
      <c r="C22" s="247"/>
      <c r="D22" s="247"/>
      <c r="E22" s="247"/>
      <c r="F22" s="247"/>
      <c r="G22" s="247"/>
      <c r="H22" s="247"/>
      <c r="I22" s="247"/>
      <c r="J22" s="247"/>
    </row>
    <row r="23" spans="3:10" s="8" customFormat="1" ht="9.6" x14ac:dyDescent="0.15">
      <c r="C23" s="247"/>
      <c r="D23" s="247"/>
      <c r="E23" s="247"/>
      <c r="F23" s="247"/>
      <c r="G23" s="247"/>
      <c r="H23" s="247"/>
      <c r="I23" s="247"/>
      <c r="J23" s="247"/>
    </row>
  </sheetData>
  <protectedRanges>
    <protectedRange sqref="J10" name="範囲1_1_1"/>
  </protectedRanges>
  <mergeCells count="5">
    <mergeCell ref="D6:D7"/>
    <mergeCell ref="C6:C7"/>
    <mergeCell ref="B6:B7"/>
    <mergeCell ref="E6:E7"/>
    <mergeCell ref="F6:I6"/>
  </mergeCells>
  <phoneticPr fontId="3"/>
  <pageMargins left="0.59055118110236227" right="0.59055118110236227" top="0.59055118110236227" bottom="0.59055118110236227" header="0.51181102362204722" footer="0.51181102362204722"/>
  <pageSetup paperSize="9" orientation="portrait" horizontalDpi="300" verticalDpi="300" r:id="rId1"/>
  <headerFooter alignWithMargins="0"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008000"/>
  </sheetPr>
  <dimension ref="A2:AE44"/>
  <sheetViews>
    <sheetView zoomScaleNormal="100" zoomScaleSheetLayoutView="100" workbookViewId="0">
      <selection activeCell="U21" sqref="U21"/>
    </sheetView>
  </sheetViews>
  <sheetFormatPr defaultColWidth="8.88671875" defaultRowHeight="12" x14ac:dyDescent="0.15"/>
  <cols>
    <col min="1" max="1" width="1.44140625" style="2" customWidth="1"/>
    <col min="2" max="2" width="17.33203125" style="2" customWidth="1"/>
    <col min="3" max="3" width="11" style="2" customWidth="1"/>
    <col min="4" max="5" width="6.33203125" style="2" customWidth="1"/>
    <col min="6" max="13" width="5" style="2" customWidth="1"/>
    <col min="14" max="15" width="4.21875" style="2" customWidth="1"/>
    <col min="16" max="16" width="0.44140625" style="2" customWidth="1"/>
    <col min="17" max="17" width="1.44140625" style="2" customWidth="1"/>
    <col min="18" max="16384" width="8.88671875" style="2"/>
  </cols>
  <sheetData>
    <row r="2" spans="1:31" s="1" customFormat="1" ht="14.25" customHeight="1" x14ac:dyDescent="0.2">
      <c r="B2" s="80"/>
    </row>
    <row r="3" spans="1:31" ht="12" customHeight="1" x14ac:dyDescent="0.15"/>
    <row r="4" spans="1:31" ht="13.2" x14ac:dyDescent="0.2">
      <c r="B4" s="252" t="s">
        <v>204</v>
      </c>
    </row>
    <row r="5" spans="1:31" ht="13.5" customHeight="1" thickBot="1" x14ac:dyDescent="0.2">
      <c r="Q5" s="176" t="s">
        <v>341</v>
      </c>
    </row>
    <row r="6" spans="1:31" s="3" customFormat="1" ht="12" customHeight="1" x14ac:dyDescent="0.15">
      <c r="A6" s="81"/>
      <c r="B6" s="253" t="s">
        <v>95</v>
      </c>
      <c r="C6" s="254" t="s">
        <v>96</v>
      </c>
      <c r="D6" s="255" t="s">
        <v>97</v>
      </c>
      <c r="E6" s="256" t="s">
        <v>56</v>
      </c>
      <c r="F6" s="255"/>
      <c r="G6" s="255"/>
      <c r="H6" s="255"/>
      <c r="I6" s="255"/>
      <c r="J6" s="255"/>
      <c r="K6" s="257"/>
      <c r="L6" s="256" t="s">
        <v>57</v>
      </c>
      <c r="M6" s="255"/>
      <c r="N6" s="255"/>
      <c r="O6" s="255"/>
      <c r="P6" s="258"/>
      <c r="Q6" s="259"/>
    </row>
    <row r="7" spans="1:31" s="3" customFormat="1" ht="22.5" customHeight="1" x14ac:dyDescent="0.2">
      <c r="A7" s="82"/>
      <c r="B7" s="260"/>
      <c r="C7" s="261"/>
      <c r="D7" s="262"/>
      <c r="E7" s="263" t="s">
        <v>11</v>
      </c>
      <c r="F7" s="263" t="s">
        <v>98</v>
      </c>
      <c r="G7" s="263" t="s">
        <v>99</v>
      </c>
      <c r="H7" s="263" t="s">
        <v>100</v>
      </c>
      <c r="I7" s="263" t="s">
        <v>101</v>
      </c>
      <c r="J7" s="263" t="s">
        <v>102</v>
      </c>
      <c r="K7" s="263" t="s">
        <v>103</v>
      </c>
      <c r="L7" s="264" t="s">
        <v>11</v>
      </c>
      <c r="M7" s="265" t="s">
        <v>76</v>
      </c>
      <c r="N7" s="266" t="s">
        <v>46</v>
      </c>
      <c r="O7" s="267" t="s">
        <v>108</v>
      </c>
      <c r="P7" s="268"/>
      <c r="Q7" s="269"/>
    </row>
    <row r="8" spans="1:31" s="3" customFormat="1" ht="10.5" customHeight="1" x14ac:dyDescent="0.2">
      <c r="B8" s="98"/>
      <c r="C8" s="77"/>
      <c r="D8" s="79" t="s">
        <v>54</v>
      </c>
      <c r="E8" s="79" t="s">
        <v>54</v>
      </c>
      <c r="F8" s="79" t="s">
        <v>54</v>
      </c>
      <c r="G8" s="79" t="s">
        <v>54</v>
      </c>
      <c r="H8" s="79" t="s">
        <v>54</v>
      </c>
      <c r="I8" s="79" t="s">
        <v>54</v>
      </c>
      <c r="J8" s="79" t="s">
        <v>54</v>
      </c>
      <c r="K8" s="79" t="s">
        <v>54</v>
      </c>
      <c r="L8" s="79" t="s">
        <v>54</v>
      </c>
      <c r="M8" s="79" t="s">
        <v>54</v>
      </c>
      <c r="N8" s="79" t="s">
        <v>54</v>
      </c>
      <c r="O8" s="79" t="s">
        <v>54</v>
      </c>
      <c r="P8" s="79"/>
    </row>
    <row r="9" spans="1:31" s="3" customFormat="1" ht="12" customHeight="1" x14ac:dyDescent="0.15">
      <c r="B9" s="83" t="s">
        <v>342</v>
      </c>
      <c r="C9" s="270"/>
      <c r="D9" s="38">
        <f>SUM(D11:D42)</f>
        <v>2633</v>
      </c>
      <c r="E9" s="38">
        <f t="shared" ref="E9:K9" si="0">SUM(E11:E42)</f>
        <v>2524</v>
      </c>
      <c r="F9" s="38">
        <f t="shared" si="0"/>
        <v>162</v>
      </c>
      <c r="G9" s="38">
        <f t="shared" si="0"/>
        <v>439</v>
      </c>
      <c r="H9" s="38">
        <f t="shared" si="0"/>
        <v>501</v>
      </c>
      <c r="I9" s="38">
        <f t="shared" si="0"/>
        <v>486</v>
      </c>
      <c r="J9" s="38">
        <f t="shared" si="0"/>
        <v>465</v>
      </c>
      <c r="K9" s="38">
        <f t="shared" si="0"/>
        <v>471</v>
      </c>
      <c r="L9" s="38">
        <f>SUM(L11:L42)</f>
        <v>946</v>
      </c>
      <c r="M9" s="38">
        <f t="shared" ref="M9:O9" si="1">SUM(M11:M42)</f>
        <v>697</v>
      </c>
      <c r="N9" s="38">
        <f t="shared" si="1"/>
        <v>82</v>
      </c>
      <c r="O9" s="38">
        <f t="shared" si="1"/>
        <v>167</v>
      </c>
      <c r="P9" s="3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31" s="3" customFormat="1" ht="12" customHeight="1" x14ac:dyDescent="0.15">
      <c r="C10" s="84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</row>
    <row r="11" spans="1:31" s="4" customFormat="1" ht="12" customHeight="1" x14ac:dyDescent="0.15">
      <c r="B11" s="85" t="s">
        <v>244</v>
      </c>
      <c r="C11" s="86" t="s">
        <v>107</v>
      </c>
      <c r="D11" s="39">
        <v>120</v>
      </c>
      <c r="E11" s="39">
        <v>108</v>
      </c>
      <c r="F11" s="39">
        <v>6</v>
      </c>
      <c r="G11" s="39">
        <v>12</v>
      </c>
      <c r="H11" s="39">
        <v>16</v>
      </c>
      <c r="I11" s="39">
        <v>24</v>
      </c>
      <c r="J11" s="39">
        <v>23</v>
      </c>
      <c r="K11" s="39">
        <v>27</v>
      </c>
      <c r="L11" s="39">
        <f>SUM(M11:O11)</f>
        <v>41</v>
      </c>
      <c r="M11" s="39">
        <v>30</v>
      </c>
      <c r="N11" s="39">
        <v>2</v>
      </c>
      <c r="O11" s="40">
        <v>9</v>
      </c>
      <c r="P11" s="40"/>
    </row>
    <row r="12" spans="1:31" s="4" customFormat="1" ht="12" customHeight="1" x14ac:dyDescent="0.15">
      <c r="B12" s="85" t="s">
        <v>47</v>
      </c>
      <c r="C12" s="86" t="s">
        <v>107</v>
      </c>
      <c r="D12" s="39">
        <v>60</v>
      </c>
      <c r="E12" s="39">
        <v>43</v>
      </c>
      <c r="F12" s="61">
        <v>0</v>
      </c>
      <c r="G12" s="39">
        <v>0</v>
      </c>
      <c r="H12" s="39">
        <v>6</v>
      </c>
      <c r="I12" s="39">
        <v>14</v>
      </c>
      <c r="J12" s="39">
        <v>10</v>
      </c>
      <c r="K12" s="39">
        <v>13</v>
      </c>
      <c r="L12" s="39">
        <f t="shared" ref="L12:L42" si="2">SUM(M12:O12)</f>
        <v>23</v>
      </c>
      <c r="M12" s="39">
        <v>14</v>
      </c>
      <c r="N12" s="40">
        <v>2</v>
      </c>
      <c r="O12" s="40">
        <v>7</v>
      </c>
      <c r="P12" s="40"/>
    </row>
    <row r="13" spans="1:31" s="4" customFormat="1" ht="12" customHeight="1" x14ac:dyDescent="0.15">
      <c r="B13" s="85" t="s">
        <v>48</v>
      </c>
      <c r="C13" s="86" t="s">
        <v>107</v>
      </c>
      <c r="D13" s="39">
        <v>200</v>
      </c>
      <c r="E13" s="39">
        <v>195</v>
      </c>
      <c r="F13" s="39">
        <v>6</v>
      </c>
      <c r="G13" s="39">
        <v>35</v>
      </c>
      <c r="H13" s="39">
        <v>38</v>
      </c>
      <c r="I13" s="39">
        <v>37</v>
      </c>
      <c r="J13" s="39">
        <v>39</v>
      </c>
      <c r="K13" s="39">
        <v>40</v>
      </c>
      <c r="L13" s="39">
        <f t="shared" si="2"/>
        <v>74</v>
      </c>
      <c r="M13" s="39">
        <v>55</v>
      </c>
      <c r="N13" s="39">
        <v>4</v>
      </c>
      <c r="O13" s="40">
        <v>15</v>
      </c>
      <c r="P13" s="40"/>
    </row>
    <row r="14" spans="1:31" s="4" customFormat="1" ht="12" customHeight="1" x14ac:dyDescent="0.15">
      <c r="B14" s="85" t="s">
        <v>343</v>
      </c>
      <c r="C14" s="86" t="s">
        <v>107</v>
      </c>
      <c r="D14" s="39">
        <v>120</v>
      </c>
      <c r="E14" s="39">
        <v>108</v>
      </c>
      <c r="F14" s="2">
        <v>3</v>
      </c>
      <c r="G14" s="2">
        <v>18</v>
      </c>
      <c r="H14" s="2">
        <v>21</v>
      </c>
      <c r="I14" s="2">
        <v>22</v>
      </c>
      <c r="J14" s="39">
        <v>22</v>
      </c>
      <c r="K14" s="39">
        <v>22</v>
      </c>
      <c r="L14" s="39">
        <f t="shared" si="2"/>
        <v>37</v>
      </c>
      <c r="M14" s="39">
        <v>27</v>
      </c>
      <c r="N14" s="39">
        <v>2</v>
      </c>
      <c r="O14" s="40">
        <v>8</v>
      </c>
      <c r="P14" s="40"/>
    </row>
    <row r="15" spans="1:31" s="4" customFormat="1" ht="12" customHeight="1" x14ac:dyDescent="0.15">
      <c r="B15" s="85" t="s">
        <v>50</v>
      </c>
      <c r="C15" s="87" t="s">
        <v>51</v>
      </c>
      <c r="D15" s="39">
        <v>120</v>
      </c>
      <c r="E15" s="39">
        <v>102</v>
      </c>
      <c r="F15" s="2">
        <v>9</v>
      </c>
      <c r="G15" s="39">
        <v>35</v>
      </c>
      <c r="H15" s="39">
        <v>39</v>
      </c>
      <c r="I15" s="39">
        <v>4</v>
      </c>
      <c r="J15" s="39">
        <v>8</v>
      </c>
      <c r="K15" s="39">
        <v>7</v>
      </c>
      <c r="L15" s="39">
        <f t="shared" si="2"/>
        <v>45</v>
      </c>
      <c r="M15" s="39">
        <v>33</v>
      </c>
      <c r="N15" s="40">
        <v>2</v>
      </c>
      <c r="O15" s="40">
        <v>10</v>
      </c>
      <c r="P15" s="40"/>
    </row>
    <row r="16" spans="1:31" s="4" customFormat="1" ht="12" customHeight="1" x14ac:dyDescent="0.15">
      <c r="B16" s="88" t="s">
        <v>344</v>
      </c>
      <c r="C16" s="87" t="s">
        <v>51</v>
      </c>
      <c r="D16" s="39">
        <v>120</v>
      </c>
      <c r="E16" s="2">
        <v>118</v>
      </c>
      <c r="F16" s="2">
        <v>6</v>
      </c>
      <c r="G16" s="2">
        <v>18</v>
      </c>
      <c r="H16" s="2">
        <v>24</v>
      </c>
      <c r="I16" s="2">
        <v>21</v>
      </c>
      <c r="J16" s="2">
        <v>25</v>
      </c>
      <c r="K16" s="2">
        <v>24</v>
      </c>
      <c r="L16" s="39">
        <f t="shared" si="2"/>
        <v>42</v>
      </c>
      <c r="M16" s="39">
        <v>28</v>
      </c>
      <c r="N16" s="39">
        <v>3</v>
      </c>
      <c r="O16" s="40">
        <v>11</v>
      </c>
      <c r="P16" s="40"/>
    </row>
    <row r="17" spans="2:16" s="4" customFormat="1" ht="12" customHeight="1" x14ac:dyDescent="0.15">
      <c r="B17" s="85" t="s">
        <v>52</v>
      </c>
      <c r="C17" s="87" t="s">
        <v>345</v>
      </c>
      <c r="D17" s="39">
        <v>120</v>
      </c>
      <c r="E17" s="39">
        <v>113</v>
      </c>
      <c r="F17" s="2">
        <v>6</v>
      </c>
      <c r="G17" s="2">
        <v>25</v>
      </c>
      <c r="H17" s="2">
        <v>16</v>
      </c>
      <c r="I17" s="2">
        <v>21</v>
      </c>
      <c r="J17" s="39">
        <v>22</v>
      </c>
      <c r="K17" s="39">
        <v>23</v>
      </c>
      <c r="L17" s="39">
        <f t="shared" si="2"/>
        <v>24</v>
      </c>
      <c r="M17" s="39">
        <v>19</v>
      </c>
      <c r="N17" s="39">
        <v>2</v>
      </c>
      <c r="O17" s="40">
        <v>3</v>
      </c>
      <c r="P17" s="40"/>
    </row>
    <row r="18" spans="2:16" s="4" customFormat="1" ht="12" customHeight="1" x14ac:dyDescent="0.15">
      <c r="B18" s="85" t="s">
        <v>53</v>
      </c>
      <c r="C18" s="87" t="s">
        <v>345</v>
      </c>
      <c r="D18" s="39">
        <v>180</v>
      </c>
      <c r="E18" s="39">
        <v>122</v>
      </c>
      <c r="F18" s="2">
        <v>4</v>
      </c>
      <c r="G18" s="2">
        <v>17</v>
      </c>
      <c r="H18" s="2">
        <v>16</v>
      </c>
      <c r="I18" s="2">
        <v>26</v>
      </c>
      <c r="J18" s="2">
        <v>28</v>
      </c>
      <c r="K18" s="39">
        <v>31</v>
      </c>
      <c r="L18" s="39">
        <f t="shared" si="2"/>
        <v>32</v>
      </c>
      <c r="M18" s="39">
        <v>20</v>
      </c>
      <c r="N18" s="39">
        <v>3</v>
      </c>
      <c r="O18" s="40">
        <v>9</v>
      </c>
      <c r="P18" s="40"/>
    </row>
    <row r="19" spans="2:16" s="4" customFormat="1" ht="12" customHeight="1" x14ac:dyDescent="0.15">
      <c r="B19" s="89" t="s">
        <v>346</v>
      </c>
      <c r="C19" s="90" t="s">
        <v>51</v>
      </c>
      <c r="D19" s="39">
        <v>60</v>
      </c>
      <c r="E19" s="39">
        <v>71</v>
      </c>
      <c r="F19" s="2">
        <v>6</v>
      </c>
      <c r="G19" s="2">
        <v>10</v>
      </c>
      <c r="H19" s="39">
        <v>13</v>
      </c>
      <c r="I19" s="2">
        <v>14</v>
      </c>
      <c r="J19" s="39">
        <v>14</v>
      </c>
      <c r="K19" s="40">
        <v>14</v>
      </c>
      <c r="L19" s="39">
        <f t="shared" si="2"/>
        <v>34</v>
      </c>
      <c r="M19" s="39">
        <v>29</v>
      </c>
      <c r="N19" s="39">
        <v>2</v>
      </c>
      <c r="O19" s="40">
        <v>3</v>
      </c>
      <c r="P19" s="40"/>
    </row>
    <row r="20" spans="2:16" s="4" customFormat="1" ht="12" customHeight="1" x14ac:dyDescent="0.15">
      <c r="B20" s="88" t="s">
        <v>347</v>
      </c>
      <c r="C20" s="90" t="s">
        <v>51</v>
      </c>
      <c r="D20" s="39">
        <v>60</v>
      </c>
      <c r="E20" s="39">
        <v>62</v>
      </c>
      <c r="F20" s="2">
        <v>3</v>
      </c>
      <c r="G20" s="2">
        <v>12</v>
      </c>
      <c r="H20" s="2">
        <v>12</v>
      </c>
      <c r="I20" s="2">
        <v>10</v>
      </c>
      <c r="J20" s="2">
        <v>14</v>
      </c>
      <c r="K20" s="39">
        <v>11</v>
      </c>
      <c r="L20" s="39">
        <f t="shared" si="2"/>
        <v>20</v>
      </c>
      <c r="M20" s="39">
        <v>15</v>
      </c>
      <c r="N20" s="40">
        <v>3</v>
      </c>
      <c r="O20" s="40">
        <v>2</v>
      </c>
      <c r="P20" s="40"/>
    </row>
    <row r="21" spans="2:16" s="4" customFormat="1" ht="12" customHeight="1" x14ac:dyDescent="0.15">
      <c r="B21" s="91" t="s">
        <v>348</v>
      </c>
      <c r="C21" s="90" t="s">
        <v>51</v>
      </c>
      <c r="D21" s="39">
        <v>60</v>
      </c>
      <c r="E21" s="39">
        <v>65</v>
      </c>
      <c r="F21" s="2">
        <v>5</v>
      </c>
      <c r="G21" s="2">
        <v>12</v>
      </c>
      <c r="H21" s="2">
        <v>11</v>
      </c>
      <c r="I21" s="2">
        <v>13</v>
      </c>
      <c r="J21" s="39">
        <v>11</v>
      </c>
      <c r="K21" s="39">
        <v>13</v>
      </c>
      <c r="L21" s="39">
        <f t="shared" si="2"/>
        <v>30</v>
      </c>
      <c r="M21" s="39">
        <v>21</v>
      </c>
      <c r="N21" s="39">
        <v>4</v>
      </c>
      <c r="O21" s="40">
        <v>5</v>
      </c>
      <c r="P21" s="40"/>
    </row>
    <row r="22" spans="2:16" s="4" customFormat="1" ht="12" customHeight="1" x14ac:dyDescent="0.15">
      <c r="B22" s="85" t="s">
        <v>349</v>
      </c>
      <c r="C22" s="87" t="s">
        <v>51</v>
      </c>
      <c r="D22" s="39">
        <v>60</v>
      </c>
      <c r="E22" s="39">
        <v>69</v>
      </c>
      <c r="F22" s="2">
        <v>6</v>
      </c>
      <c r="G22" s="39">
        <v>11</v>
      </c>
      <c r="H22" s="2">
        <v>12</v>
      </c>
      <c r="I22" s="2">
        <v>14</v>
      </c>
      <c r="J22" s="39">
        <v>13</v>
      </c>
      <c r="K22" s="39">
        <v>13</v>
      </c>
      <c r="L22" s="39">
        <f t="shared" si="2"/>
        <v>41</v>
      </c>
      <c r="M22" s="39">
        <v>27</v>
      </c>
      <c r="N22" s="39">
        <v>3</v>
      </c>
      <c r="O22" s="40">
        <v>11</v>
      </c>
      <c r="P22" s="40"/>
    </row>
    <row r="23" spans="2:16" s="4" customFormat="1" ht="12" customHeight="1" x14ac:dyDescent="0.15">
      <c r="B23" s="85" t="s">
        <v>350</v>
      </c>
      <c r="C23" s="87" t="s">
        <v>51</v>
      </c>
      <c r="D23" s="39">
        <v>60</v>
      </c>
      <c r="E23" s="39">
        <v>63</v>
      </c>
      <c r="F23" s="2">
        <v>9</v>
      </c>
      <c r="G23" s="2">
        <v>12</v>
      </c>
      <c r="H23" s="2">
        <v>12</v>
      </c>
      <c r="I23" s="2">
        <v>11</v>
      </c>
      <c r="J23" s="39">
        <v>8</v>
      </c>
      <c r="K23" s="39">
        <v>11</v>
      </c>
      <c r="L23" s="39">
        <f t="shared" si="2"/>
        <v>34</v>
      </c>
      <c r="M23" s="39">
        <v>24</v>
      </c>
      <c r="N23" s="40">
        <v>2</v>
      </c>
      <c r="O23" s="40">
        <v>8</v>
      </c>
      <c r="P23" s="40"/>
    </row>
    <row r="24" spans="2:16" s="4" customFormat="1" ht="12" customHeight="1" x14ac:dyDescent="0.15">
      <c r="B24" s="92" t="s">
        <v>351</v>
      </c>
      <c r="C24" s="87" t="s">
        <v>51</v>
      </c>
      <c r="D24" s="39">
        <v>30</v>
      </c>
      <c r="E24" s="39">
        <v>32</v>
      </c>
      <c r="F24" s="40">
        <v>0</v>
      </c>
      <c r="G24" s="39">
        <v>6</v>
      </c>
      <c r="H24" s="39">
        <v>6</v>
      </c>
      <c r="I24" s="39">
        <v>8</v>
      </c>
      <c r="J24" s="39">
        <v>6</v>
      </c>
      <c r="K24" s="39">
        <v>6</v>
      </c>
      <c r="L24" s="39">
        <f t="shared" si="2"/>
        <v>14</v>
      </c>
      <c r="M24" s="39">
        <v>11</v>
      </c>
      <c r="N24" s="40">
        <v>1</v>
      </c>
      <c r="O24" s="40">
        <v>2</v>
      </c>
      <c r="P24" s="40"/>
    </row>
    <row r="25" spans="2:16" s="4" customFormat="1" ht="12" customHeight="1" x14ac:dyDescent="0.15">
      <c r="B25" s="92" t="s">
        <v>352</v>
      </c>
      <c r="C25" s="87" t="s">
        <v>51</v>
      </c>
      <c r="D25" s="39">
        <v>60</v>
      </c>
      <c r="E25" s="39">
        <v>61</v>
      </c>
      <c r="F25" s="2">
        <v>6</v>
      </c>
      <c r="G25" s="2">
        <v>12</v>
      </c>
      <c r="H25" s="39">
        <v>9</v>
      </c>
      <c r="I25" s="39">
        <v>12</v>
      </c>
      <c r="J25" s="39">
        <v>12</v>
      </c>
      <c r="K25" s="39">
        <v>10</v>
      </c>
      <c r="L25" s="39">
        <f t="shared" si="2"/>
        <v>19</v>
      </c>
      <c r="M25" s="39">
        <v>12</v>
      </c>
      <c r="N25" s="40">
        <v>1</v>
      </c>
      <c r="O25" s="40">
        <v>6</v>
      </c>
      <c r="P25" s="40"/>
    </row>
    <row r="26" spans="2:16" s="4" customFormat="1" ht="12" customHeight="1" x14ac:dyDescent="0.15">
      <c r="B26" s="91" t="s">
        <v>353</v>
      </c>
      <c r="C26" s="87" t="s">
        <v>354</v>
      </c>
      <c r="D26" s="39">
        <v>50</v>
      </c>
      <c r="E26" s="39">
        <v>49</v>
      </c>
      <c r="F26" s="2">
        <v>5</v>
      </c>
      <c r="G26" s="39">
        <v>9</v>
      </c>
      <c r="H26" s="2">
        <v>9</v>
      </c>
      <c r="I26" s="2">
        <v>9</v>
      </c>
      <c r="J26" s="39">
        <v>8</v>
      </c>
      <c r="K26" s="39">
        <v>9</v>
      </c>
      <c r="L26" s="39">
        <f t="shared" si="2"/>
        <v>20</v>
      </c>
      <c r="M26" s="39">
        <v>16</v>
      </c>
      <c r="N26" s="40">
        <v>3</v>
      </c>
      <c r="O26" s="40">
        <v>1</v>
      </c>
      <c r="P26" s="40"/>
    </row>
    <row r="27" spans="2:16" s="4" customFormat="1" ht="12" customHeight="1" x14ac:dyDescent="0.15">
      <c r="B27" s="91" t="s">
        <v>355</v>
      </c>
      <c r="C27" s="87" t="s">
        <v>245</v>
      </c>
      <c r="D27" s="39">
        <v>50</v>
      </c>
      <c r="E27" s="39">
        <v>50</v>
      </c>
      <c r="F27" s="2">
        <v>5</v>
      </c>
      <c r="G27" s="2">
        <v>9</v>
      </c>
      <c r="H27" s="2">
        <v>9</v>
      </c>
      <c r="I27" s="2">
        <v>9</v>
      </c>
      <c r="J27" s="2">
        <v>9</v>
      </c>
      <c r="K27" s="39">
        <v>9</v>
      </c>
      <c r="L27" s="39">
        <f t="shared" si="2"/>
        <v>20</v>
      </c>
      <c r="M27" s="39">
        <v>15</v>
      </c>
      <c r="N27" s="40">
        <v>4</v>
      </c>
      <c r="O27" s="40">
        <v>1</v>
      </c>
      <c r="P27" s="40"/>
    </row>
    <row r="28" spans="2:16" s="4" customFormat="1" ht="12" customHeight="1" x14ac:dyDescent="0.15">
      <c r="B28" s="91" t="s">
        <v>315</v>
      </c>
      <c r="C28" s="87" t="s">
        <v>245</v>
      </c>
      <c r="D28" s="39">
        <v>70</v>
      </c>
      <c r="E28" s="39">
        <v>67</v>
      </c>
      <c r="F28" s="2">
        <v>6</v>
      </c>
      <c r="G28" s="2">
        <v>10</v>
      </c>
      <c r="H28" s="2">
        <v>12</v>
      </c>
      <c r="I28" s="2">
        <v>13</v>
      </c>
      <c r="J28" s="2">
        <v>14</v>
      </c>
      <c r="K28" s="41">
        <v>12</v>
      </c>
      <c r="L28" s="39">
        <f t="shared" si="2"/>
        <v>21</v>
      </c>
      <c r="M28" s="39">
        <v>17</v>
      </c>
      <c r="N28" s="40">
        <v>4</v>
      </c>
      <c r="O28" s="40">
        <v>0</v>
      </c>
      <c r="P28" s="40"/>
    </row>
    <row r="29" spans="2:16" s="4" customFormat="1" ht="12" customHeight="1" x14ac:dyDescent="0.15">
      <c r="B29" s="91" t="s">
        <v>356</v>
      </c>
      <c r="C29" s="87" t="s">
        <v>357</v>
      </c>
      <c r="D29" s="39">
        <v>90</v>
      </c>
      <c r="E29" s="39">
        <v>91</v>
      </c>
      <c r="F29" s="2">
        <v>6</v>
      </c>
      <c r="G29" s="2">
        <v>15</v>
      </c>
      <c r="H29" s="2">
        <v>18</v>
      </c>
      <c r="I29" s="2">
        <v>18</v>
      </c>
      <c r="J29" s="39">
        <v>17</v>
      </c>
      <c r="K29" s="39">
        <v>17</v>
      </c>
      <c r="L29" s="39">
        <f t="shared" si="2"/>
        <v>34</v>
      </c>
      <c r="M29" s="39">
        <v>24</v>
      </c>
      <c r="N29" s="40">
        <v>6</v>
      </c>
      <c r="O29" s="40">
        <v>4</v>
      </c>
      <c r="P29" s="40"/>
    </row>
    <row r="30" spans="2:16" s="4" customFormat="1" ht="12" customHeight="1" x14ac:dyDescent="0.15">
      <c r="B30" s="91" t="s">
        <v>49</v>
      </c>
      <c r="C30" s="87" t="s">
        <v>51</v>
      </c>
      <c r="D30" s="39">
        <v>60</v>
      </c>
      <c r="E30" s="39">
        <v>55</v>
      </c>
      <c r="F30" s="2">
        <v>3</v>
      </c>
      <c r="G30" s="2">
        <v>9</v>
      </c>
      <c r="H30" s="2">
        <v>9</v>
      </c>
      <c r="I30" s="2">
        <v>11</v>
      </c>
      <c r="J30" s="39">
        <v>11</v>
      </c>
      <c r="K30" s="39">
        <v>12</v>
      </c>
      <c r="L30" s="39">
        <f t="shared" si="2"/>
        <v>30</v>
      </c>
      <c r="M30" s="39">
        <v>23</v>
      </c>
      <c r="N30" s="40">
        <v>4</v>
      </c>
      <c r="O30" s="40">
        <v>3</v>
      </c>
      <c r="P30" s="40"/>
    </row>
    <row r="31" spans="2:16" s="4" customFormat="1" ht="12" customHeight="1" x14ac:dyDescent="0.15">
      <c r="B31" s="92" t="s">
        <v>358</v>
      </c>
      <c r="C31" s="87" t="s">
        <v>51</v>
      </c>
      <c r="D31" s="39">
        <v>120</v>
      </c>
      <c r="E31" s="39">
        <v>135</v>
      </c>
      <c r="F31" s="2">
        <v>11</v>
      </c>
      <c r="G31" s="2">
        <v>20</v>
      </c>
      <c r="H31" s="2">
        <v>23</v>
      </c>
      <c r="I31" s="2">
        <v>27</v>
      </c>
      <c r="J31" s="39">
        <v>27</v>
      </c>
      <c r="K31" s="39">
        <v>27</v>
      </c>
      <c r="L31" s="39">
        <f t="shared" si="2"/>
        <v>49</v>
      </c>
      <c r="M31" s="39">
        <v>35</v>
      </c>
      <c r="N31" s="40">
        <v>1</v>
      </c>
      <c r="O31" s="40">
        <v>13</v>
      </c>
      <c r="P31" s="40"/>
    </row>
    <row r="32" spans="2:16" s="4" customFormat="1" ht="12" customHeight="1" x14ac:dyDescent="0.15">
      <c r="B32" s="91" t="s">
        <v>359</v>
      </c>
      <c r="C32" s="87" t="s">
        <v>354</v>
      </c>
      <c r="D32" s="39">
        <v>60</v>
      </c>
      <c r="E32" s="39">
        <v>59</v>
      </c>
      <c r="F32" s="2">
        <v>4</v>
      </c>
      <c r="G32" s="2">
        <v>8</v>
      </c>
      <c r="H32" s="2">
        <v>12</v>
      </c>
      <c r="I32" s="39">
        <v>11</v>
      </c>
      <c r="J32" s="2">
        <v>12</v>
      </c>
      <c r="K32" s="39">
        <v>12</v>
      </c>
      <c r="L32" s="39">
        <f t="shared" si="2"/>
        <v>22</v>
      </c>
      <c r="M32" s="39">
        <v>18</v>
      </c>
      <c r="N32" s="40">
        <v>0</v>
      </c>
      <c r="O32" s="40">
        <v>4</v>
      </c>
      <c r="P32" s="40"/>
    </row>
    <row r="33" spans="1:17" s="4" customFormat="1" ht="12" customHeight="1" x14ac:dyDescent="0.15">
      <c r="B33" s="91" t="s">
        <v>246</v>
      </c>
      <c r="C33" s="87" t="s">
        <v>51</v>
      </c>
      <c r="D33" s="39">
        <v>78</v>
      </c>
      <c r="E33" s="39">
        <v>73</v>
      </c>
      <c r="F33" s="2">
        <v>6</v>
      </c>
      <c r="G33" s="2">
        <v>12</v>
      </c>
      <c r="H33" s="2">
        <v>14</v>
      </c>
      <c r="I33" s="2">
        <v>14</v>
      </c>
      <c r="J33" s="2">
        <v>12</v>
      </c>
      <c r="K33" s="2">
        <v>15</v>
      </c>
      <c r="L33" s="39">
        <f t="shared" si="2"/>
        <v>27</v>
      </c>
      <c r="M33" s="39">
        <v>22</v>
      </c>
      <c r="N33" s="40">
        <v>2</v>
      </c>
      <c r="O33" s="40">
        <v>3</v>
      </c>
      <c r="P33" s="40"/>
    </row>
    <row r="34" spans="1:17" s="4" customFormat="1" ht="12" customHeight="1" x14ac:dyDescent="0.15">
      <c r="B34" s="91" t="s">
        <v>247</v>
      </c>
      <c r="C34" s="87" t="s">
        <v>51</v>
      </c>
      <c r="D34" s="39">
        <v>79</v>
      </c>
      <c r="E34" s="39">
        <v>93</v>
      </c>
      <c r="F34" s="2">
        <v>8</v>
      </c>
      <c r="G34" s="2">
        <v>14</v>
      </c>
      <c r="H34" s="39">
        <v>18</v>
      </c>
      <c r="I34" s="2">
        <v>17</v>
      </c>
      <c r="J34" s="39">
        <v>18</v>
      </c>
      <c r="K34" s="39">
        <v>18</v>
      </c>
      <c r="L34" s="39">
        <f t="shared" si="2"/>
        <v>38</v>
      </c>
      <c r="M34" s="39">
        <v>29</v>
      </c>
      <c r="N34" s="40">
        <v>3</v>
      </c>
      <c r="O34" s="40">
        <v>6</v>
      </c>
      <c r="P34" s="40"/>
    </row>
    <row r="35" spans="1:17" s="4" customFormat="1" ht="12" customHeight="1" x14ac:dyDescent="0.15">
      <c r="B35" s="91" t="s">
        <v>248</v>
      </c>
      <c r="C35" s="87" t="s">
        <v>249</v>
      </c>
      <c r="D35" s="39">
        <v>60</v>
      </c>
      <c r="E35" s="39">
        <v>61</v>
      </c>
      <c r="F35" s="2">
        <v>3</v>
      </c>
      <c r="G35" s="2">
        <v>12</v>
      </c>
      <c r="H35" s="2">
        <v>12</v>
      </c>
      <c r="I35" s="2">
        <v>11</v>
      </c>
      <c r="J35" s="2">
        <v>11</v>
      </c>
      <c r="K35" s="2">
        <v>12</v>
      </c>
      <c r="L35" s="39">
        <f t="shared" si="2"/>
        <v>20</v>
      </c>
      <c r="M35" s="39">
        <v>17</v>
      </c>
      <c r="N35" s="40">
        <v>2</v>
      </c>
      <c r="O35" s="40">
        <v>1</v>
      </c>
      <c r="P35" s="40"/>
    </row>
    <row r="36" spans="1:17" s="4" customFormat="1" ht="12" customHeight="1" x14ac:dyDescent="0.15">
      <c r="B36" s="91" t="s">
        <v>284</v>
      </c>
      <c r="C36" s="87" t="s">
        <v>51</v>
      </c>
      <c r="D36" s="39">
        <v>76</v>
      </c>
      <c r="E36" s="39">
        <v>75</v>
      </c>
      <c r="F36" s="2">
        <v>2</v>
      </c>
      <c r="G36" s="2">
        <v>14</v>
      </c>
      <c r="H36" s="2">
        <v>14</v>
      </c>
      <c r="I36" s="2">
        <v>15</v>
      </c>
      <c r="J36" s="2">
        <v>15</v>
      </c>
      <c r="K36" s="2">
        <v>15</v>
      </c>
      <c r="L36" s="39">
        <f t="shared" si="2"/>
        <v>23</v>
      </c>
      <c r="M36" s="39">
        <v>20</v>
      </c>
      <c r="N36" s="40">
        <v>2</v>
      </c>
      <c r="O36" s="40">
        <v>1</v>
      </c>
      <c r="P36" s="40"/>
    </row>
    <row r="37" spans="1:17" s="4" customFormat="1" ht="12" customHeight="1" x14ac:dyDescent="0.15">
      <c r="B37" s="91" t="s">
        <v>316</v>
      </c>
      <c r="C37" s="87" t="s">
        <v>360</v>
      </c>
      <c r="D37" s="39">
        <v>90</v>
      </c>
      <c r="E37" s="39">
        <v>97</v>
      </c>
      <c r="F37" s="2">
        <v>6</v>
      </c>
      <c r="G37" s="2">
        <v>15</v>
      </c>
      <c r="H37" s="2">
        <v>18</v>
      </c>
      <c r="I37" s="2">
        <v>20</v>
      </c>
      <c r="J37" s="2">
        <v>19</v>
      </c>
      <c r="K37" s="2">
        <v>19</v>
      </c>
      <c r="L37" s="39">
        <f t="shared" si="2"/>
        <v>31</v>
      </c>
      <c r="M37" s="39">
        <v>25</v>
      </c>
      <c r="N37" s="40">
        <v>1</v>
      </c>
      <c r="O37" s="40">
        <v>5</v>
      </c>
      <c r="P37" s="40"/>
    </row>
    <row r="38" spans="1:17" s="4" customFormat="1" ht="12" customHeight="1" x14ac:dyDescent="0.15">
      <c r="B38" s="91" t="s">
        <v>361</v>
      </c>
      <c r="C38" s="87" t="s">
        <v>51</v>
      </c>
      <c r="D38" s="39">
        <v>60</v>
      </c>
      <c r="E38" s="39">
        <v>60</v>
      </c>
      <c r="F38" s="2">
        <v>6</v>
      </c>
      <c r="G38" s="2">
        <v>10</v>
      </c>
      <c r="H38" s="2">
        <v>11</v>
      </c>
      <c r="I38" s="2">
        <v>11</v>
      </c>
      <c r="J38" s="2">
        <v>11</v>
      </c>
      <c r="K38" s="2">
        <v>11</v>
      </c>
      <c r="L38" s="39">
        <f t="shared" si="2"/>
        <v>17</v>
      </c>
      <c r="M38" s="39">
        <v>12</v>
      </c>
      <c r="N38" s="40">
        <v>2</v>
      </c>
      <c r="O38" s="40">
        <v>3</v>
      </c>
      <c r="P38" s="40"/>
    </row>
    <row r="39" spans="1:17" s="4" customFormat="1" ht="12" customHeight="1" x14ac:dyDescent="0.15">
      <c r="B39" s="91" t="s">
        <v>362</v>
      </c>
      <c r="C39" s="87" t="s">
        <v>363</v>
      </c>
      <c r="D39" s="39">
        <v>90</v>
      </c>
      <c r="E39" s="39">
        <v>90</v>
      </c>
      <c r="F39" s="2">
        <v>4</v>
      </c>
      <c r="G39" s="2">
        <v>19</v>
      </c>
      <c r="H39" s="2">
        <v>19</v>
      </c>
      <c r="I39" s="2">
        <v>18</v>
      </c>
      <c r="J39" s="2">
        <v>19</v>
      </c>
      <c r="K39" s="2">
        <v>11</v>
      </c>
      <c r="L39" s="39">
        <f t="shared" si="2"/>
        <v>31</v>
      </c>
      <c r="M39" s="39">
        <v>19</v>
      </c>
      <c r="N39" s="40">
        <v>5</v>
      </c>
      <c r="O39" s="40">
        <v>7</v>
      </c>
      <c r="P39" s="40"/>
    </row>
    <row r="40" spans="1:17" ht="4.5" customHeight="1" x14ac:dyDescent="0.15">
      <c r="A40" s="4"/>
      <c r="B40" s="91" t="s">
        <v>364</v>
      </c>
      <c r="C40" s="87" t="s">
        <v>363</v>
      </c>
      <c r="D40" s="39">
        <v>50</v>
      </c>
      <c r="E40" s="39">
        <v>45</v>
      </c>
      <c r="F40" s="2">
        <v>5</v>
      </c>
      <c r="G40" s="2">
        <v>10</v>
      </c>
      <c r="H40" s="2">
        <v>22</v>
      </c>
      <c r="I40" s="2">
        <v>8</v>
      </c>
      <c r="J40" s="2">
        <v>0</v>
      </c>
      <c r="K40" s="2">
        <v>0</v>
      </c>
      <c r="L40" s="39">
        <f t="shared" si="2"/>
        <v>21</v>
      </c>
      <c r="M40" s="39">
        <v>14</v>
      </c>
      <c r="N40" s="40">
        <v>3</v>
      </c>
      <c r="O40" s="40">
        <v>4</v>
      </c>
      <c r="P40" s="40"/>
      <c r="Q40" s="4"/>
    </row>
    <row r="41" spans="1:17" x14ac:dyDescent="0.15">
      <c r="A41" s="4"/>
      <c r="B41" s="91" t="s">
        <v>365</v>
      </c>
      <c r="C41" s="87" t="s">
        <v>363</v>
      </c>
      <c r="D41" s="39">
        <v>60</v>
      </c>
      <c r="E41" s="39">
        <v>40</v>
      </c>
      <c r="F41" s="2">
        <v>3</v>
      </c>
      <c r="G41" s="2">
        <v>10</v>
      </c>
      <c r="H41" s="2">
        <v>13</v>
      </c>
      <c r="I41" s="2">
        <v>10</v>
      </c>
      <c r="J41" s="2">
        <v>2</v>
      </c>
      <c r="K41" s="2">
        <v>2</v>
      </c>
      <c r="L41" s="39">
        <f t="shared" si="2"/>
        <v>16</v>
      </c>
      <c r="M41" s="39">
        <v>12</v>
      </c>
      <c r="N41" s="40">
        <v>2</v>
      </c>
      <c r="O41" s="40">
        <v>2</v>
      </c>
      <c r="P41" s="40"/>
      <c r="Q41" s="4"/>
    </row>
    <row r="42" spans="1:17" x14ac:dyDescent="0.15">
      <c r="A42" s="4"/>
      <c r="B42" s="91" t="s">
        <v>366</v>
      </c>
      <c r="C42" s="87" t="s">
        <v>363</v>
      </c>
      <c r="D42" s="39">
        <v>60</v>
      </c>
      <c r="E42" s="39">
        <v>52</v>
      </c>
      <c r="F42" s="2">
        <v>4</v>
      </c>
      <c r="G42" s="2">
        <v>8</v>
      </c>
      <c r="H42" s="2">
        <v>17</v>
      </c>
      <c r="I42" s="2">
        <v>13</v>
      </c>
      <c r="J42" s="2">
        <v>5</v>
      </c>
      <c r="K42" s="2">
        <v>5</v>
      </c>
      <c r="L42" s="39">
        <f t="shared" si="2"/>
        <v>16</v>
      </c>
      <c r="M42" s="39">
        <v>14</v>
      </c>
      <c r="N42" s="40">
        <v>2</v>
      </c>
      <c r="O42" s="40">
        <v>0</v>
      </c>
      <c r="P42" s="40"/>
      <c r="Q42" s="4"/>
    </row>
    <row r="43" spans="1:17" ht="12.6" thickBot="1" x14ac:dyDescent="0.2">
      <c r="A43" s="93"/>
      <c r="B43" s="93"/>
      <c r="C43" s="94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6"/>
      <c r="P43" s="96"/>
      <c r="Q43" s="93"/>
    </row>
    <row r="44" spans="1:17" x14ac:dyDescent="0.15">
      <c r="A44" s="4"/>
      <c r="B44" s="97" t="s">
        <v>232</v>
      </c>
      <c r="C44" s="98"/>
      <c r="D44" s="98"/>
      <c r="E44" s="99"/>
      <c r="F44" s="98"/>
      <c r="G44" s="98"/>
      <c r="H44" s="99"/>
      <c r="I44" s="99"/>
      <c r="J44" s="99"/>
      <c r="K44" s="99"/>
      <c r="L44" s="99"/>
      <c r="M44" s="100"/>
      <c r="N44" s="99"/>
      <c r="O44" s="99"/>
      <c r="P44" s="99"/>
      <c r="Q44" s="101" t="s">
        <v>235</v>
      </c>
    </row>
  </sheetData>
  <protectedRanges>
    <protectedRange sqref="C21" name="範囲1_1_5_1"/>
    <protectedRange sqref="B21" name="範囲1_1_2_4_1"/>
  </protectedRanges>
  <mergeCells count="5">
    <mergeCell ref="C6:C7"/>
    <mergeCell ref="B6:B7"/>
    <mergeCell ref="D6:D7"/>
    <mergeCell ref="E6:K6"/>
    <mergeCell ref="L6:O6"/>
  </mergeCells>
  <phoneticPr fontId="14"/>
  <pageMargins left="0.59055118110236227" right="0.59055118110236227" top="0.59055118110236227" bottom="0.59055118110236227" header="0.51181102362204722" footer="0.51181102362204722"/>
  <pageSetup paperSize="9" orientation="portrait" horizontalDpi="300" verticalDpi="300" r:id="rId1"/>
  <headerFooter alignWithMargins="0">
    <oddFooter>&amp;L&amp;F&amp;R&amp;A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8000"/>
  </sheetPr>
  <dimension ref="A2:N28"/>
  <sheetViews>
    <sheetView zoomScaleNormal="100" zoomScaleSheetLayoutView="100" workbookViewId="0">
      <selection activeCell="U6" sqref="U6"/>
    </sheetView>
  </sheetViews>
  <sheetFormatPr defaultColWidth="15.109375" defaultRowHeight="12" x14ac:dyDescent="0.15"/>
  <cols>
    <col min="1" max="1" width="1.44140625" style="31" customWidth="1"/>
    <col min="2" max="2" width="12.109375" style="31" customWidth="1"/>
    <col min="3" max="10" width="8.21875" style="31" customWidth="1"/>
    <col min="11" max="11" width="11" style="31" customWidth="1"/>
    <col min="12" max="12" width="1.44140625" style="31" customWidth="1"/>
    <col min="13" max="16384" width="15.109375" style="31"/>
  </cols>
  <sheetData>
    <row r="2" spans="1:14" s="30" customFormat="1" ht="14.4" x14ac:dyDescent="0.2">
      <c r="G2" s="271"/>
    </row>
    <row r="3" spans="1:14" ht="12.6" customHeight="1" x14ac:dyDescent="0.15"/>
    <row r="4" spans="1:14" ht="13.2" x14ac:dyDescent="0.2">
      <c r="B4" s="272" t="s">
        <v>277</v>
      </c>
    </row>
    <row r="5" spans="1:14" ht="13.8" thickBot="1" x14ac:dyDescent="0.25">
      <c r="B5" s="272"/>
    </row>
    <row r="6" spans="1:14" s="32" customFormat="1" ht="12" customHeight="1" x14ac:dyDescent="0.15">
      <c r="A6" s="273"/>
      <c r="B6" s="274" t="s">
        <v>278</v>
      </c>
      <c r="C6" s="275" t="s">
        <v>19</v>
      </c>
      <c r="D6" s="275"/>
      <c r="E6" s="276" t="s">
        <v>275</v>
      </c>
      <c r="F6" s="277"/>
      <c r="G6" s="275" t="s">
        <v>279</v>
      </c>
      <c r="H6" s="275"/>
      <c r="I6" s="278" t="s">
        <v>20</v>
      </c>
      <c r="J6" s="279"/>
      <c r="K6" s="280"/>
      <c r="L6" s="281"/>
    </row>
    <row r="7" spans="1:14" s="32" customFormat="1" ht="12" customHeight="1" x14ac:dyDescent="0.15">
      <c r="A7" s="282"/>
      <c r="B7" s="283"/>
      <c r="C7" s="284" t="s">
        <v>280</v>
      </c>
      <c r="D7" s="284" t="s">
        <v>21</v>
      </c>
      <c r="E7" s="284" t="s">
        <v>280</v>
      </c>
      <c r="F7" s="284" t="s">
        <v>21</v>
      </c>
      <c r="G7" s="284" t="s">
        <v>280</v>
      </c>
      <c r="H7" s="284" t="s">
        <v>21</v>
      </c>
      <c r="I7" s="284" t="s">
        <v>280</v>
      </c>
      <c r="J7" s="285" t="s">
        <v>21</v>
      </c>
      <c r="K7" s="286"/>
      <c r="L7" s="287"/>
    </row>
    <row r="8" spans="1:14" s="33" customFormat="1" ht="9.6" x14ac:dyDescent="0.15">
      <c r="A8" s="288"/>
      <c r="B8" s="289"/>
      <c r="C8" s="290" t="s">
        <v>10</v>
      </c>
      <c r="D8" s="291" t="s">
        <v>0</v>
      </c>
      <c r="E8" s="292" t="s">
        <v>10</v>
      </c>
      <c r="F8" s="291" t="s">
        <v>0</v>
      </c>
      <c r="G8" s="292" t="s">
        <v>10</v>
      </c>
      <c r="H8" s="291" t="s">
        <v>0</v>
      </c>
      <c r="I8" s="292" t="s">
        <v>10</v>
      </c>
      <c r="J8" s="291" t="s">
        <v>0</v>
      </c>
      <c r="K8" s="291"/>
      <c r="L8" s="288"/>
      <c r="N8" s="293"/>
    </row>
    <row r="9" spans="1:14" s="34" customFormat="1" ht="12.6" customHeight="1" x14ac:dyDescent="0.15">
      <c r="A9" s="32"/>
      <c r="B9" s="102" t="s">
        <v>367</v>
      </c>
      <c r="C9" s="39">
        <v>1702</v>
      </c>
      <c r="D9" s="39">
        <v>15479</v>
      </c>
      <c r="E9" s="39">
        <v>171</v>
      </c>
      <c r="F9" s="39">
        <v>1583</v>
      </c>
      <c r="G9" s="39">
        <v>751</v>
      </c>
      <c r="H9" s="39">
        <v>8403</v>
      </c>
      <c r="I9" s="39">
        <v>39</v>
      </c>
      <c r="J9" s="39">
        <v>669</v>
      </c>
      <c r="K9" s="39"/>
      <c r="L9" s="32"/>
    </row>
    <row r="10" spans="1:14" s="34" customFormat="1" ht="12.6" customHeight="1" x14ac:dyDescent="0.15">
      <c r="A10" s="32"/>
      <c r="B10" s="102" t="s">
        <v>368</v>
      </c>
      <c r="C10" s="39">
        <v>3941</v>
      </c>
      <c r="D10" s="39">
        <v>29381</v>
      </c>
      <c r="E10" s="39">
        <v>145</v>
      </c>
      <c r="F10" s="39">
        <v>1143</v>
      </c>
      <c r="G10" s="39">
        <v>713</v>
      </c>
      <c r="H10" s="39">
        <v>6688</v>
      </c>
      <c r="I10" s="39">
        <v>34</v>
      </c>
      <c r="J10" s="39">
        <v>654</v>
      </c>
      <c r="K10" s="39"/>
      <c r="L10" s="32"/>
    </row>
    <row r="11" spans="1:14" s="34" customFormat="1" ht="12.6" customHeight="1" x14ac:dyDescent="0.15">
      <c r="A11" s="32"/>
      <c r="B11" s="102" t="s">
        <v>299</v>
      </c>
      <c r="C11" s="39">
        <v>5406</v>
      </c>
      <c r="D11" s="39">
        <v>36911</v>
      </c>
      <c r="E11" s="39">
        <v>218</v>
      </c>
      <c r="F11" s="39">
        <v>2124</v>
      </c>
      <c r="G11" s="39">
        <v>902</v>
      </c>
      <c r="H11" s="39">
        <v>7851</v>
      </c>
      <c r="I11" s="39">
        <v>179</v>
      </c>
      <c r="J11" s="39">
        <v>3934</v>
      </c>
      <c r="K11" s="39"/>
      <c r="L11" s="32"/>
    </row>
    <row r="12" spans="1:14" s="34" customFormat="1" ht="12.6" customHeight="1" x14ac:dyDescent="0.15">
      <c r="A12" s="32"/>
      <c r="B12" s="68" t="s">
        <v>317</v>
      </c>
      <c r="C12" s="39">
        <v>4507</v>
      </c>
      <c r="D12" s="39">
        <v>39493</v>
      </c>
      <c r="E12" s="39">
        <v>225</v>
      </c>
      <c r="F12" s="39">
        <v>2295</v>
      </c>
      <c r="G12" s="39">
        <v>945</v>
      </c>
      <c r="H12" s="39">
        <v>8818</v>
      </c>
      <c r="I12" s="39">
        <v>229</v>
      </c>
      <c r="J12" s="39">
        <v>5646</v>
      </c>
      <c r="K12" s="39"/>
      <c r="L12" s="32"/>
    </row>
    <row r="13" spans="1:14" s="34" customFormat="1" ht="12.6" customHeight="1" x14ac:dyDescent="0.15">
      <c r="A13" s="212"/>
      <c r="B13" s="68" t="s">
        <v>369</v>
      </c>
      <c r="C13" s="39">
        <v>4282</v>
      </c>
      <c r="D13" s="39">
        <v>43789</v>
      </c>
      <c r="E13" s="39">
        <v>209</v>
      </c>
      <c r="F13" s="39">
        <v>2095</v>
      </c>
      <c r="G13" s="39">
        <v>932</v>
      </c>
      <c r="H13" s="39">
        <v>9545</v>
      </c>
      <c r="I13" s="39">
        <v>251</v>
      </c>
      <c r="J13" s="39">
        <v>6151</v>
      </c>
      <c r="K13" s="39"/>
      <c r="L13" s="32"/>
    </row>
    <row r="14" spans="1:14" s="34" customFormat="1" ht="4.5" customHeight="1" thickBot="1" x14ac:dyDescent="0.2">
      <c r="A14" s="294"/>
      <c r="B14" s="295"/>
      <c r="C14" s="296"/>
      <c r="D14" s="294"/>
      <c r="E14" s="294"/>
      <c r="F14" s="294"/>
      <c r="G14" s="294"/>
      <c r="H14" s="294"/>
      <c r="I14" s="294"/>
      <c r="J14" s="294"/>
      <c r="K14" s="294"/>
      <c r="L14" s="294"/>
    </row>
    <row r="15" spans="1:14" ht="13.5" customHeight="1" thickBot="1" x14ac:dyDescent="0.2"/>
    <row r="16" spans="1:14" s="32" customFormat="1" ht="12" customHeight="1" x14ac:dyDescent="0.15">
      <c r="A16" s="273"/>
      <c r="B16" s="274" t="s">
        <v>278</v>
      </c>
      <c r="C16" s="276" t="s">
        <v>300</v>
      </c>
      <c r="D16" s="297"/>
      <c r="E16" s="298"/>
      <c r="F16" s="298"/>
      <c r="G16" s="299"/>
      <c r="H16" s="299"/>
      <c r="I16" s="299"/>
      <c r="J16" s="299"/>
      <c r="K16" s="300"/>
      <c r="L16" s="281"/>
    </row>
    <row r="17" spans="1:12" s="32" customFormat="1" ht="12" customHeight="1" x14ac:dyDescent="0.15">
      <c r="A17" s="282"/>
      <c r="B17" s="283"/>
      <c r="C17" s="301" t="s">
        <v>312</v>
      </c>
      <c r="D17" s="302"/>
      <c r="E17" s="303"/>
      <c r="F17" s="303"/>
      <c r="G17" s="303"/>
      <c r="H17" s="303"/>
      <c r="I17" s="303"/>
      <c r="J17" s="303"/>
      <c r="K17" s="304"/>
      <c r="L17" s="287"/>
    </row>
    <row r="18" spans="1:12" s="33" customFormat="1" ht="13.2" customHeight="1" x14ac:dyDescent="0.15">
      <c r="A18" s="288"/>
      <c r="B18" s="289"/>
      <c r="C18" s="305"/>
      <c r="D18" s="288" t="s">
        <v>311</v>
      </c>
      <c r="E18" s="292"/>
      <c r="F18" s="291"/>
      <c r="G18" s="292"/>
      <c r="H18" s="291"/>
      <c r="I18" s="292"/>
      <c r="J18" s="291"/>
      <c r="K18" s="291"/>
      <c r="L18" s="288"/>
    </row>
    <row r="19" spans="1:12" s="34" customFormat="1" ht="12.6" customHeight="1" x14ac:dyDescent="0.15">
      <c r="A19" s="32"/>
      <c r="B19" s="102" t="s">
        <v>297</v>
      </c>
      <c r="C19" s="306"/>
      <c r="D19" s="39">
        <v>6947</v>
      </c>
      <c r="E19" s="39"/>
      <c r="F19" s="39"/>
      <c r="G19" s="39"/>
      <c r="H19" s="39"/>
      <c r="I19" s="39"/>
      <c r="J19" s="39"/>
      <c r="K19" s="39"/>
      <c r="L19" s="32"/>
    </row>
    <row r="20" spans="1:12" s="34" customFormat="1" ht="12.6" customHeight="1" x14ac:dyDescent="0.15">
      <c r="A20" s="32"/>
      <c r="B20" s="102" t="s">
        <v>298</v>
      </c>
      <c r="C20" s="307"/>
      <c r="D20" s="39">
        <v>8807</v>
      </c>
      <c r="E20" s="39"/>
      <c r="F20" s="39"/>
      <c r="G20" s="39"/>
      <c r="H20" s="39"/>
      <c r="I20" s="39"/>
      <c r="J20" s="39"/>
      <c r="K20" s="39"/>
      <c r="L20" s="32"/>
    </row>
    <row r="21" spans="1:12" s="34" customFormat="1" ht="12.6" customHeight="1" x14ac:dyDescent="0.15">
      <c r="A21" s="32"/>
      <c r="B21" s="102" t="s">
        <v>299</v>
      </c>
      <c r="C21" s="307"/>
      <c r="D21" s="39">
        <v>10032</v>
      </c>
      <c r="E21" s="39"/>
      <c r="F21" s="39"/>
      <c r="G21" s="39"/>
      <c r="H21" s="39"/>
      <c r="I21" s="39"/>
      <c r="J21" s="39"/>
      <c r="K21" s="39"/>
      <c r="L21" s="32"/>
    </row>
    <row r="22" spans="1:12" s="34" customFormat="1" ht="12.6" customHeight="1" x14ac:dyDescent="0.15">
      <c r="A22" s="32"/>
      <c r="B22" s="68" t="s">
        <v>317</v>
      </c>
      <c r="C22" s="308"/>
      <c r="D22" s="174">
        <v>9839</v>
      </c>
      <c r="E22" s="39"/>
      <c r="F22" s="39"/>
      <c r="G22" s="39"/>
      <c r="H22" s="39"/>
      <c r="I22" s="39"/>
      <c r="J22" s="39"/>
      <c r="K22" s="39"/>
      <c r="L22" s="32"/>
    </row>
    <row r="23" spans="1:12" s="34" customFormat="1" ht="12.6" customHeight="1" x14ac:dyDescent="0.15">
      <c r="A23" s="212"/>
      <c r="B23" s="68" t="s">
        <v>369</v>
      </c>
      <c r="C23" s="307"/>
      <c r="D23" s="39">
        <v>12459</v>
      </c>
      <c r="E23" s="39"/>
      <c r="F23" s="39"/>
      <c r="G23" s="39"/>
      <c r="H23" s="39"/>
      <c r="I23" s="39"/>
      <c r="J23" s="39"/>
      <c r="K23" s="39"/>
      <c r="L23" s="32"/>
    </row>
    <row r="24" spans="1:12" s="34" customFormat="1" ht="4.5" customHeight="1" thickBot="1" x14ac:dyDescent="0.2">
      <c r="A24" s="294"/>
      <c r="B24" s="295"/>
      <c r="C24" s="296"/>
      <c r="D24" s="294"/>
      <c r="E24" s="294"/>
      <c r="F24" s="294"/>
      <c r="G24" s="294"/>
      <c r="H24" s="294"/>
      <c r="I24" s="294"/>
      <c r="J24" s="294"/>
      <c r="K24" s="294"/>
      <c r="L24" s="294"/>
    </row>
    <row r="25" spans="1:12" s="34" customFormat="1" ht="12" customHeight="1" x14ac:dyDescent="0.15">
      <c r="A25" s="273"/>
      <c r="B25" s="309" t="s">
        <v>288</v>
      </c>
      <c r="C25" s="273"/>
      <c r="D25" s="273"/>
      <c r="E25" s="273"/>
      <c r="F25" s="273"/>
      <c r="G25" s="310"/>
      <c r="H25" s="310"/>
      <c r="I25" s="273"/>
      <c r="J25" s="273"/>
      <c r="K25" s="273"/>
      <c r="L25" s="311" t="s">
        <v>281</v>
      </c>
    </row>
    <row r="26" spans="1:12" s="34" customFormat="1" ht="12" customHeight="1" x14ac:dyDescent="0.15">
      <c r="A26" s="32"/>
      <c r="B26" s="34" t="s">
        <v>289</v>
      </c>
      <c r="C26" s="32"/>
      <c r="D26" s="32"/>
      <c r="E26" s="32"/>
      <c r="F26" s="32"/>
      <c r="G26" s="32"/>
      <c r="H26" s="32"/>
      <c r="I26" s="32"/>
      <c r="J26" s="32"/>
      <c r="K26" s="32"/>
      <c r="L26" s="312" t="s">
        <v>282</v>
      </c>
    </row>
    <row r="27" spans="1:12" ht="12.6" customHeight="1" x14ac:dyDescent="0.15">
      <c r="L27" s="312" t="s">
        <v>283</v>
      </c>
    </row>
    <row r="28" spans="1:12" x14ac:dyDescent="0.15">
      <c r="B28" s="32"/>
    </row>
  </sheetData>
  <mergeCells count="11">
    <mergeCell ref="C16:D16"/>
    <mergeCell ref="E16:F16"/>
    <mergeCell ref="G16:H16"/>
    <mergeCell ref="I16:J16"/>
    <mergeCell ref="C17:D17"/>
    <mergeCell ref="B6:B7"/>
    <mergeCell ref="C6:D6"/>
    <mergeCell ref="E6:F6"/>
    <mergeCell ref="G6:H6"/>
    <mergeCell ref="I6:J6"/>
    <mergeCell ref="B16:B17"/>
  </mergeCells>
  <phoneticPr fontId="9"/>
  <pageMargins left="0.59055118110236227" right="0.59055118110236227" top="0.59055118110236227" bottom="0.59055118110236227" header="0.51181102362204722" footer="0.51181102362204722"/>
  <pageSetup paperSize="9" orientation="portrait" horizontalDpi="300" verticalDpi="300" r:id="rId1"/>
  <headerFooter alignWithMargins="0"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008000"/>
  </sheetPr>
  <dimension ref="A1:H21"/>
  <sheetViews>
    <sheetView zoomScaleNormal="100" zoomScaleSheetLayoutView="100" workbookViewId="0">
      <selection activeCell="G31" sqref="G31"/>
    </sheetView>
  </sheetViews>
  <sheetFormatPr defaultColWidth="13" defaultRowHeight="12" x14ac:dyDescent="0.15"/>
  <cols>
    <col min="1" max="1" width="1.44140625" style="7" customWidth="1"/>
    <col min="2" max="2" width="12.109375" style="7" customWidth="1"/>
    <col min="3" max="6" width="10.88671875" style="76" customWidth="1"/>
    <col min="7" max="7" width="33.6640625" style="76" customWidth="1"/>
    <col min="8" max="8" width="1.44140625" style="7" customWidth="1"/>
    <col min="9" max="16384" width="13" style="7"/>
  </cols>
  <sheetData>
    <row r="1" spans="1:8" s="6" customFormat="1" ht="14.4" x14ac:dyDescent="0.2">
      <c r="C1" s="246"/>
      <c r="D1" s="246"/>
      <c r="E1" s="246"/>
      <c r="F1" s="246"/>
      <c r="G1" s="246"/>
    </row>
    <row r="2" spans="1:8" s="6" customFormat="1" ht="14.4" x14ac:dyDescent="0.2">
      <c r="C2" s="246"/>
      <c r="D2" s="246"/>
      <c r="E2" s="246"/>
      <c r="F2" s="246"/>
      <c r="G2" s="246"/>
    </row>
    <row r="3" spans="1:8" ht="12" customHeight="1" x14ac:dyDescent="0.15"/>
    <row r="4" spans="1:8" ht="13.2" x14ac:dyDescent="0.2">
      <c r="B4" s="197" t="s">
        <v>205</v>
      </c>
    </row>
    <row r="5" spans="1:8" s="8" customFormat="1" ht="13.5" customHeight="1" thickBot="1" x14ac:dyDescent="0.2">
      <c r="C5" s="247"/>
      <c r="D5" s="247"/>
      <c r="E5" s="247"/>
      <c r="F5" s="247"/>
      <c r="G5" s="247"/>
      <c r="H5" s="175" t="s">
        <v>69</v>
      </c>
    </row>
    <row r="6" spans="1:8" s="8" customFormat="1" ht="12" customHeight="1" x14ac:dyDescent="0.15">
      <c r="A6" s="144"/>
      <c r="B6" s="198" t="s">
        <v>68</v>
      </c>
      <c r="C6" s="230" t="s">
        <v>138</v>
      </c>
      <c r="D6" s="231" t="s">
        <v>139</v>
      </c>
      <c r="E6" s="232"/>
      <c r="F6" s="232"/>
      <c r="G6" s="245"/>
      <c r="H6" s="140"/>
    </row>
    <row r="7" spans="1:8" s="8" customFormat="1" ht="12" customHeight="1" x14ac:dyDescent="0.15">
      <c r="A7" s="141"/>
      <c r="B7" s="234"/>
      <c r="C7" s="248"/>
      <c r="D7" s="313" t="s">
        <v>4</v>
      </c>
      <c r="E7" s="171" t="s">
        <v>5</v>
      </c>
      <c r="F7" s="180" t="s">
        <v>6</v>
      </c>
      <c r="G7" s="224"/>
      <c r="H7" s="142"/>
    </row>
    <row r="8" spans="1:8" s="29" customFormat="1" ht="9.6" x14ac:dyDescent="0.15">
      <c r="A8" s="314"/>
      <c r="B8" s="315"/>
      <c r="C8" s="237" t="s">
        <v>0</v>
      </c>
      <c r="D8" s="238" t="s">
        <v>0</v>
      </c>
      <c r="E8" s="238" t="s">
        <v>0</v>
      </c>
      <c r="F8" s="238" t="s">
        <v>0</v>
      </c>
      <c r="G8" s="238"/>
      <c r="H8" s="314"/>
    </row>
    <row r="9" spans="1:8" s="8" customFormat="1" ht="12" customHeight="1" x14ac:dyDescent="0.15">
      <c r="B9" s="103" t="s">
        <v>318</v>
      </c>
      <c r="C9" s="7">
        <v>156</v>
      </c>
      <c r="D9" s="7">
        <v>155</v>
      </c>
      <c r="E9" s="7">
        <v>55</v>
      </c>
      <c r="F9" s="7">
        <v>100</v>
      </c>
      <c r="G9" s="76"/>
    </row>
    <row r="10" spans="1:8" s="8" customFormat="1" ht="12" customHeight="1" x14ac:dyDescent="0.15">
      <c r="B10" s="103" t="s">
        <v>319</v>
      </c>
      <c r="C10" s="7">
        <v>156</v>
      </c>
      <c r="D10" s="7">
        <v>155</v>
      </c>
      <c r="E10" s="7">
        <v>55</v>
      </c>
      <c r="F10" s="7">
        <v>100</v>
      </c>
      <c r="G10" s="76"/>
    </row>
    <row r="11" spans="1:8" s="8" customFormat="1" ht="12" customHeight="1" x14ac:dyDescent="0.15">
      <c r="B11" s="103" t="s">
        <v>301</v>
      </c>
      <c r="C11" s="7">
        <v>157</v>
      </c>
      <c r="D11" s="7">
        <v>154</v>
      </c>
      <c r="E11" s="7">
        <v>52</v>
      </c>
      <c r="F11" s="7">
        <v>102</v>
      </c>
      <c r="G11" s="316"/>
    </row>
    <row r="12" spans="1:8" s="8" customFormat="1" ht="12" customHeight="1" x14ac:dyDescent="0.15">
      <c r="B12" s="103" t="s">
        <v>320</v>
      </c>
      <c r="C12" s="7">
        <v>157</v>
      </c>
      <c r="D12" s="7">
        <v>153</v>
      </c>
      <c r="E12" s="7">
        <v>51</v>
      </c>
      <c r="F12" s="7">
        <v>102</v>
      </c>
      <c r="G12" s="316"/>
    </row>
    <row r="13" spans="1:8" s="8" customFormat="1" ht="12" customHeight="1" x14ac:dyDescent="0.15">
      <c r="B13" s="103" t="s">
        <v>370</v>
      </c>
      <c r="C13" s="7">
        <v>157</v>
      </c>
      <c r="D13" s="7">
        <v>154</v>
      </c>
      <c r="E13" s="7">
        <v>52</v>
      </c>
      <c r="F13" s="7">
        <v>102</v>
      </c>
      <c r="G13" s="316"/>
    </row>
    <row r="14" spans="1:8" s="8" customFormat="1" ht="4.5" customHeight="1" thickBot="1" x14ac:dyDescent="0.2">
      <c r="A14" s="71"/>
      <c r="B14" s="70"/>
      <c r="C14" s="249"/>
      <c r="D14" s="250"/>
      <c r="E14" s="250"/>
      <c r="F14" s="250"/>
      <c r="G14" s="250"/>
      <c r="H14" s="71"/>
    </row>
    <row r="15" spans="1:8" s="8" customFormat="1" ht="12" customHeight="1" x14ac:dyDescent="0.15">
      <c r="A15" s="144"/>
      <c r="B15" s="144"/>
      <c r="C15" s="251"/>
      <c r="D15" s="251"/>
      <c r="E15" s="251"/>
      <c r="F15" s="251"/>
      <c r="G15" s="251"/>
      <c r="H15" s="101" t="s">
        <v>236</v>
      </c>
    </row>
    <row r="16" spans="1:8" s="8" customFormat="1" ht="12" customHeight="1" x14ac:dyDescent="0.15">
      <c r="C16" s="247"/>
      <c r="D16" s="247"/>
      <c r="E16" s="247"/>
      <c r="F16" s="247"/>
      <c r="G16" s="247"/>
    </row>
    <row r="17" spans="3:7" s="8" customFormat="1" ht="13.2" customHeight="1" x14ac:dyDescent="0.15">
      <c r="C17" s="247"/>
      <c r="D17" s="247"/>
      <c r="E17" s="247"/>
      <c r="F17" s="247"/>
      <c r="G17" s="247"/>
    </row>
    <row r="18" spans="3:7" s="8" customFormat="1" ht="13.2" customHeight="1" x14ac:dyDescent="0.15">
      <c r="C18" s="247"/>
      <c r="D18" s="247"/>
      <c r="E18" s="247"/>
      <c r="F18" s="247"/>
      <c r="G18" s="247"/>
    </row>
    <row r="19" spans="3:7" s="8" customFormat="1" ht="9.6" x14ac:dyDescent="0.15">
      <c r="C19" s="247"/>
      <c r="D19" s="247"/>
      <c r="E19" s="247"/>
      <c r="F19" s="247"/>
      <c r="G19" s="247"/>
    </row>
    <row r="20" spans="3:7" s="8" customFormat="1" ht="9.6" x14ac:dyDescent="0.15">
      <c r="C20" s="247"/>
      <c r="D20" s="247"/>
      <c r="E20" s="247"/>
      <c r="F20" s="247"/>
      <c r="G20" s="247"/>
    </row>
    <row r="21" spans="3:7" s="8" customFormat="1" ht="9.6" x14ac:dyDescent="0.15">
      <c r="C21" s="247"/>
      <c r="D21" s="247"/>
      <c r="E21" s="247"/>
      <c r="F21" s="247"/>
      <c r="G21" s="247"/>
    </row>
  </sheetData>
  <mergeCells count="3">
    <mergeCell ref="B6:B7"/>
    <mergeCell ref="C6:C7"/>
    <mergeCell ref="D6:F6"/>
  </mergeCells>
  <phoneticPr fontId="3"/>
  <pageMargins left="0.59055118110236227" right="0.59055118110236227" top="0.59055118110236227" bottom="0.59055118110236227" header="0.51181102362204722" footer="0.51181102362204722"/>
  <pageSetup paperSize="9" orientation="portrait" horizontalDpi="300" verticalDpi="300" r:id="rId1"/>
  <headerFooter alignWithMargins="0">
    <oddFooter>&amp;L&amp;F&amp;R&amp;A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rgb="FF008000"/>
  </sheetPr>
  <dimension ref="A2:L43"/>
  <sheetViews>
    <sheetView zoomScaleNormal="100" zoomScaleSheetLayoutView="100" workbookViewId="0">
      <selection activeCell="N16" sqref="N16"/>
    </sheetView>
  </sheetViews>
  <sheetFormatPr defaultColWidth="13" defaultRowHeight="12" x14ac:dyDescent="0.15"/>
  <cols>
    <col min="1" max="1" width="1.44140625" style="5" customWidth="1"/>
    <col min="2" max="2" width="12.109375" style="5" customWidth="1"/>
    <col min="3" max="3" width="8.88671875" style="5" customWidth="1"/>
    <col min="4" max="5" width="9.44140625" style="5" customWidth="1"/>
    <col min="6" max="10" width="8.88671875" style="5" customWidth="1"/>
    <col min="11" max="11" width="6" style="5" customWidth="1"/>
    <col min="12" max="12" width="1.44140625" style="5" customWidth="1"/>
    <col min="13" max="16384" width="13" style="5"/>
  </cols>
  <sheetData>
    <row r="2" spans="1:12" s="27" customFormat="1" ht="14.4" x14ac:dyDescent="0.2">
      <c r="A2" s="104"/>
      <c r="B2" s="105"/>
      <c r="C2" s="104"/>
      <c r="D2" s="104"/>
      <c r="E2" s="104"/>
      <c r="F2" s="104"/>
      <c r="G2" s="104"/>
      <c r="H2" s="104"/>
      <c r="I2" s="104"/>
      <c r="J2" s="104"/>
      <c r="K2" s="104"/>
      <c r="L2" s="104"/>
    </row>
    <row r="3" spans="1:12" ht="12" customHeight="1" x14ac:dyDescent="0.15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</row>
    <row r="4" spans="1:12" ht="13.2" x14ac:dyDescent="0.2">
      <c r="A4" s="106"/>
      <c r="B4" s="107" t="s">
        <v>206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</row>
    <row r="5" spans="1:12" ht="13.5" customHeight="1" x14ac:dyDescent="0.15">
      <c r="A5" s="106"/>
      <c r="B5" s="108"/>
      <c r="C5" s="106"/>
      <c r="D5" s="106"/>
      <c r="E5" s="106"/>
      <c r="F5" s="106"/>
      <c r="G5" s="106"/>
      <c r="H5" s="106"/>
      <c r="I5" s="106"/>
      <c r="J5" s="106"/>
      <c r="K5" s="106"/>
      <c r="L5" s="106"/>
    </row>
    <row r="6" spans="1:12" s="25" customFormat="1" ht="12" customHeight="1" thickBot="1" x14ac:dyDescent="0.2">
      <c r="A6" s="109"/>
      <c r="B6" s="110" t="s">
        <v>92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</row>
    <row r="7" spans="1:12" s="28" customFormat="1" ht="21.6" x14ac:dyDescent="0.2">
      <c r="A7" s="111"/>
      <c r="B7" s="112" t="s">
        <v>79</v>
      </c>
      <c r="C7" s="112" t="s">
        <v>30</v>
      </c>
      <c r="D7" s="113" t="s">
        <v>161</v>
      </c>
      <c r="E7" s="114" t="s">
        <v>162</v>
      </c>
      <c r="F7" s="114" t="s">
        <v>168</v>
      </c>
      <c r="G7" s="113" t="s">
        <v>163</v>
      </c>
      <c r="H7" s="114" t="s">
        <v>164</v>
      </c>
      <c r="I7" s="178" t="s">
        <v>165</v>
      </c>
      <c r="J7" s="113" t="s">
        <v>25</v>
      </c>
      <c r="K7" s="115"/>
      <c r="L7" s="116"/>
    </row>
    <row r="8" spans="1:12" s="25" customFormat="1" ht="9.6" x14ac:dyDescent="0.15">
      <c r="A8" s="117"/>
      <c r="B8" s="118"/>
      <c r="C8" s="119" t="s">
        <v>10</v>
      </c>
      <c r="D8" s="119" t="s">
        <v>10</v>
      </c>
      <c r="E8" s="119" t="s">
        <v>10</v>
      </c>
      <c r="F8" s="119" t="s">
        <v>10</v>
      </c>
      <c r="G8" s="119" t="s">
        <v>10</v>
      </c>
      <c r="H8" s="119" t="s">
        <v>10</v>
      </c>
      <c r="I8" s="119" t="s">
        <v>10</v>
      </c>
      <c r="J8" s="119" t="s">
        <v>10</v>
      </c>
      <c r="K8" s="119"/>
      <c r="L8" s="117"/>
    </row>
    <row r="9" spans="1:12" s="25" customFormat="1" ht="12" customHeight="1" x14ac:dyDescent="0.15">
      <c r="A9" s="109"/>
      <c r="B9" s="120" t="s">
        <v>321</v>
      </c>
      <c r="C9" s="5">
        <v>739</v>
      </c>
      <c r="D9" s="5">
        <v>54</v>
      </c>
      <c r="E9" s="5">
        <v>37</v>
      </c>
      <c r="F9" s="5">
        <v>58</v>
      </c>
      <c r="G9" s="5">
        <v>6</v>
      </c>
      <c r="H9" s="5">
        <v>128</v>
      </c>
      <c r="I9" s="5">
        <v>10</v>
      </c>
      <c r="J9" s="5">
        <v>15</v>
      </c>
      <c r="K9" s="53"/>
      <c r="L9" s="109"/>
    </row>
    <row r="10" spans="1:12" s="25" customFormat="1" ht="12" customHeight="1" x14ac:dyDescent="0.15">
      <c r="A10" s="109"/>
      <c r="B10" s="120" t="s">
        <v>322</v>
      </c>
      <c r="C10" s="5">
        <v>823</v>
      </c>
      <c r="D10" s="5">
        <v>46</v>
      </c>
      <c r="E10" s="5">
        <v>34</v>
      </c>
      <c r="F10" s="5">
        <v>92</v>
      </c>
      <c r="G10" s="5">
        <v>27</v>
      </c>
      <c r="H10" s="5">
        <v>105</v>
      </c>
      <c r="I10" s="5">
        <v>31</v>
      </c>
      <c r="J10" s="5">
        <v>8</v>
      </c>
      <c r="K10" s="5"/>
      <c r="L10" s="109"/>
    </row>
    <row r="11" spans="1:12" s="25" customFormat="1" ht="12" customHeight="1" x14ac:dyDescent="0.15">
      <c r="A11" s="109"/>
      <c r="B11" s="120" t="s">
        <v>299</v>
      </c>
      <c r="C11" s="5">
        <v>945</v>
      </c>
      <c r="D11" s="5">
        <v>60</v>
      </c>
      <c r="E11" s="5">
        <v>45</v>
      </c>
      <c r="F11" s="5">
        <v>101</v>
      </c>
      <c r="G11" s="5">
        <v>27</v>
      </c>
      <c r="H11" s="5">
        <v>114</v>
      </c>
      <c r="I11" s="5">
        <v>57</v>
      </c>
      <c r="J11" s="5">
        <v>24</v>
      </c>
      <c r="K11" s="5"/>
      <c r="L11" s="109"/>
    </row>
    <row r="12" spans="1:12" s="25" customFormat="1" ht="12" customHeight="1" x14ac:dyDescent="0.15">
      <c r="A12" s="109"/>
      <c r="B12" s="68" t="s">
        <v>323</v>
      </c>
      <c r="C12" s="5">
        <v>864</v>
      </c>
      <c r="D12" s="5">
        <v>65</v>
      </c>
      <c r="E12" s="5">
        <v>48</v>
      </c>
      <c r="F12" s="5">
        <v>37</v>
      </c>
      <c r="G12" s="5">
        <v>5</v>
      </c>
      <c r="H12" s="5">
        <v>102</v>
      </c>
      <c r="I12" s="5">
        <v>37</v>
      </c>
      <c r="J12" s="5">
        <v>22</v>
      </c>
      <c r="K12" s="5"/>
      <c r="L12" s="109"/>
    </row>
    <row r="13" spans="1:12" s="25" customFormat="1" ht="12" customHeight="1" x14ac:dyDescent="0.15">
      <c r="A13" s="212"/>
      <c r="B13" s="68" t="s">
        <v>371</v>
      </c>
      <c r="C13" s="5">
        <v>863</v>
      </c>
      <c r="D13" s="5">
        <v>55</v>
      </c>
      <c r="E13" s="5">
        <v>64</v>
      </c>
      <c r="F13" s="5">
        <v>37</v>
      </c>
      <c r="G13" s="5">
        <v>10</v>
      </c>
      <c r="H13" s="5">
        <v>52</v>
      </c>
      <c r="I13" s="5">
        <v>15</v>
      </c>
      <c r="J13" s="5">
        <v>11</v>
      </c>
      <c r="K13" s="5"/>
      <c r="L13" s="109"/>
    </row>
    <row r="14" spans="1:12" s="25" customFormat="1" ht="4.5" customHeight="1" thickBot="1" x14ac:dyDescent="0.2">
      <c r="A14" s="95"/>
      <c r="B14" s="121"/>
      <c r="C14" s="95"/>
      <c r="D14" s="95"/>
      <c r="E14" s="95"/>
      <c r="F14" s="95"/>
      <c r="G14" s="95"/>
      <c r="H14" s="95"/>
      <c r="I14" s="95"/>
      <c r="J14" s="95"/>
      <c r="K14" s="95"/>
      <c r="L14" s="95"/>
    </row>
    <row r="15" spans="1:12" s="25" customFormat="1" ht="8.25" customHeight="1" thickBot="1" x14ac:dyDescent="0.2">
      <c r="A15" s="109"/>
      <c r="B15" s="110"/>
      <c r="C15" s="109"/>
      <c r="D15" s="109"/>
      <c r="E15" s="109"/>
      <c r="F15" s="109"/>
      <c r="G15" s="109"/>
      <c r="H15" s="109"/>
      <c r="I15" s="109"/>
      <c r="J15" s="109"/>
      <c r="K15" s="109"/>
      <c r="L15" s="109"/>
    </row>
    <row r="16" spans="1:12" s="28" customFormat="1" ht="21.6" x14ac:dyDescent="0.2">
      <c r="A16" s="111"/>
      <c r="B16" s="112" t="s">
        <v>79</v>
      </c>
      <c r="C16" s="112" t="s">
        <v>310</v>
      </c>
      <c r="D16" s="113" t="s">
        <v>26</v>
      </c>
      <c r="E16" s="114" t="s">
        <v>167</v>
      </c>
      <c r="F16" s="114" t="s">
        <v>27</v>
      </c>
      <c r="G16" s="113" t="s">
        <v>166</v>
      </c>
      <c r="H16" s="114" t="s">
        <v>28</v>
      </c>
      <c r="I16" s="122" t="s">
        <v>29</v>
      </c>
      <c r="J16" s="123"/>
      <c r="K16" s="124"/>
      <c r="L16" s="116"/>
    </row>
    <row r="17" spans="1:12" s="25" customFormat="1" ht="9.6" x14ac:dyDescent="0.15">
      <c r="A17" s="117"/>
      <c r="B17" s="118"/>
      <c r="C17" s="119" t="s">
        <v>10</v>
      </c>
      <c r="D17" s="119" t="s">
        <v>10</v>
      </c>
      <c r="E17" s="119" t="s">
        <v>10</v>
      </c>
      <c r="F17" s="119" t="s">
        <v>10</v>
      </c>
      <c r="G17" s="119" t="s">
        <v>10</v>
      </c>
      <c r="H17" s="119" t="s">
        <v>10</v>
      </c>
      <c r="I17" s="119" t="s">
        <v>10</v>
      </c>
      <c r="J17" s="119"/>
      <c r="K17" s="119"/>
      <c r="L17" s="117"/>
    </row>
    <row r="18" spans="1:12" s="25" customFormat="1" ht="12" customHeight="1" x14ac:dyDescent="0.15">
      <c r="A18" s="109"/>
      <c r="B18" s="120" t="s">
        <v>321</v>
      </c>
      <c r="C18" s="125">
        <v>2</v>
      </c>
      <c r="D18" s="5">
        <v>8</v>
      </c>
      <c r="E18" s="5">
        <v>26</v>
      </c>
      <c r="F18" s="5">
        <v>14</v>
      </c>
      <c r="G18" s="5">
        <v>46</v>
      </c>
      <c r="H18" s="5">
        <v>212</v>
      </c>
      <c r="I18" s="5">
        <v>123</v>
      </c>
      <c r="J18" s="53"/>
      <c r="K18" s="53"/>
      <c r="L18" s="109"/>
    </row>
    <row r="19" spans="1:12" s="25" customFormat="1" ht="12" customHeight="1" x14ac:dyDescent="0.15">
      <c r="A19" s="109"/>
      <c r="B19" s="120" t="s">
        <v>322</v>
      </c>
      <c r="C19" s="125" t="s">
        <v>75</v>
      </c>
      <c r="D19" s="5">
        <v>2</v>
      </c>
      <c r="E19" s="5">
        <v>48</v>
      </c>
      <c r="F19" s="5">
        <v>21</v>
      </c>
      <c r="G19" s="5">
        <v>48</v>
      </c>
      <c r="H19" s="5">
        <v>193</v>
      </c>
      <c r="I19" s="5">
        <v>168</v>
      </c>
      <c r="J19" s="5"/>
      <c r="K19" s="5"/>
      <c r="L19" s="109"/>
    </row>
    <row r="20" spans="1:12" s="25" customFormat="1" ht="12" customHeight="1" x14ac:dyDescent="0.15">
      <c r="A20" s="109"/>
      <c r="B20" s="120" t="s">
        <v>299</v>
      </c>
      <c r="C20" s="125">
        <v>2</v>
      </c>
      <c r="D20" s="5">
        <v>7</v>
      </c>
      <c r="E20" s="5">
        <v>42</v>
      </c>
      <c r="F20" s="5">
        <v>32</v>
      </c>
      <c r="G20" s="5">
        <v>55</v>
      </c>
      <c r="H20" s="5">
        <v>183</v>
      </c>
      <c r="I20" s="5">
        <v>196</v>
      </c>
      <c r="J20" s="5"/>
      <c r="K20" s="5"/>
      <c r="L20" s="109"/>
    </row>
    <row r="21" spans="1:12" s="25" customFormat="1" ht="12" customHeight="1" x14ac:dyDescent="0.15">
      <c r="A21" s="109"/>
      <c r="B21" s="68" t="s">
        <v>323</v>
      </c>
      <c r="C21" s="125">
        <v>11</v>
      </c>
      <c r="D21" s="5">
        <v>9</v>
      </c>
      <c r="E21" s="5">
        <v>59</v>
      </c>
      <c r="F21" s="5">
        <v>21</v>
      </c>
      <c r="G21" s="5">
        <v>50</v>
      </c>
      <c r="H21" s="5">
        <v>161</v>
      </c>
      <c r="I21" s="5">
        <v>237</v>
      </c>
      <c r="J21" s="5"/>
      <c r="K21" s="5"/>
      <c r="L21" s="109"/>
    </row>
    <row r="22" spans="1:12" s="25" customFormat="1" ht="12" customHeight="1" x14ac:dyDescent="0.15">
      <c r="A22" s="212"/>
      <c r="B22" s="68" t="s">
        <v>371</v>
      </c>
      <c r="C22" s="5">
        <v>12</v>
      </c>
      <c r="D22" s="5">
        <v>0</v>
      </c>
      <c r="E22" s="5">
        <v>36</v>
      </c>
      <c r="F22" s="5">
        <v>37</v>
      </c>
      <c r="G22" s="5">
        <v>54</v>
      </c>
      <c r="H22" s="5">
        <v>296</v>
      </c>
      <c r="I22" s="5">
        <v>184</v>
      </c>
      <c r="J22" s="5"/>
      <c r="K22" s="5"/>
      <c r="L22" s="109"/>
    </row>
    <row r="23" spans="1:12" s="25" customFormat="1" ht="4.5" customHeight="1" thickBot="1" x14ac:dyDescent="0.2">
      <c r="A23" s="95"/>
      <c r="B23" s="121"/>
      <c r="C23" s="95"/>
      <c r="D23" s="95"/>
      <c r="E23" s="95"/>
      <c r="F23" s="95"/>
      <c r="G23" s="95"/>
      <c r="H23" s="95"/>
      <c r="I23" s="95"/>
      <c r="J23" s="95"/>
      <c r="K23" s="95"/>
      <c r="L23" s="95"/>
    </row>
    <row r="24" spans="1:12" s="25" customFormat="1" ht="8.25" customHeight="1" x14ac:dyDescent="0.15">
      <c r="A24" s="126"/>
      <c r="B24" s="126"/>
      <c r="C24" s="127"/>
      <c r="D24" s="126"/>
      <c r="E24" s="126"/>
      <c r="F24" s="126"/>
      <c r="G24" s="126"/>
      <c r="H24" s="126"/>
      <c r="I24" s="126"/>
      <c r="J24" s="126"/>
      <c r="K24" s="126"/>
      <c r="L24" s="127"/>
    </row>
    <row r="25" spans="1:12" s="25" customFormat="1" ht="12" customHeight="1" thickBot="1" x14ac:dyDescent="0.2">
      <c r="A25" s="109"/>
      <c r="B25" s="110" t="s">
        <v>93</v>
      </c>
      <c r="C25" s="109"/>
      <c r="D25" s="109"/>
      <c r="E25" s="109"/>
      <c r="F25" s="109"/>
      <c r="G25" s="109"/>
      <c r="H25" s="109"/>
      <c r="I25" s="109"/>
      <c r="J25" s="128"/>
      <c r="K25" s="128"/>
      <c r="L25" s="128"/>
    </row>
    <row r="26" spans="1:12" s="25" customFormat="1" ht="21.6" x14ac:dyDescent="0.15">
      <c r="A26" s="126"/>
      <c r="B26" s="112" t="s">
        <v>79</v>
      </c>
      <c r="C26" s="129" t="s">
        <v>94</v>
      </c>
      <c r="D26" s="130" t="s">
        <v>135</v>
      </c>
      <c r="E26" s="131" t="s">
        <v>136</v>
      </c>
      <c r="F26" s="179" t="s">
        <v>137</v>
      </c>
      <c r="G26" s="132" t="s">
        <v>29</v>
      </c>
      <c r="H26" s="124"/>
      <c r="I26" s="124"/>
      <c r="J26" s="124"/>
      <c r="K26" s="124"/>
      <c r="L26" s="133"/>
    </row>
    <row r="27" spans="1:12" s="25" customFormat="1" ht="9.6" x14ac:dyDescent="0.15">
      <c r="A27" s="134"/>
      <c r="B27" s="135"/>
      <c r="C27" s="119" t="s">
        <v>10</v>
      </c>
      <c r="D27" s="119" t="s">
        <v>10</v>
      </c>
      <c r="E27" s="119" t="s">
        <v>10</v>
      </c>
      <c r="F27" s="119" t="s">
        <v>10</v>
      </c>
      <c r="G27" s="119" t="s">
        <v>10</v>
      </c>
      <c r="H27" s="136"/>
      <c r="I27" s="109"/>
      <c r="J27" s="137"/>
      <c r="K27" s="137"/>
      <c r="L27" s="128"/>
    </row>
    <row r="28" spans="1:12" s="25" customFormat="1" ht="12" customHeight="1" x14ac:dyDescent="0.15">
      <c r="A28" s="109"/>
      <c r="B28" s="120" t="s">
        <v>321</v>
      </c>
      <c r="C28" s="5">
        <v>739</v>
      </c>
      <c r="D28" s="5">
        <v>467</v>
      </c>
      <c r="E28" s="5">
        <v>19</v>
      </c>
      <c r="F28" s="5">
        <v>152</v>
      </c>
      <c r="G28" s="5">
        <v>101</v>
      </c>
      <c r="H28" s="138"/>
      <c r="I28" s="39"/>
      <c r="J28" s="106"/>
      <c r="K28" s="106"/>
      <c r="L28" s="128"/>
    </row>
    <row r="29" spans="1:12" s="25" customFormat="1" ht="12" customHeight="1" x14ac:dyDescent="0.15">
      <c r="A29" s="109"/>
      <c r="B29" s="120" t="s">
        <v>322</v>
      </c>
      <c r="C29" s="5">
        <v>823</v>
      </c>
      <c r="D29" s="5">
        <v>503</v>
      </c>
      <c r="E29" s="5">
        <v>20</v>
      </c>
      <c r="F29" s="5">
        <v>181</v>
      </c>
      <c r="G29" s="5">
        <v>119</v>
      </c>
      <c r="H29" s="39"/>
      <c r="I29" s="39"/>
      <c r="J29" s="106"/>
      <c r="K29" s="106"/>
      <c r="L29" s="128"/>
    </row>
    <row r="30" spans="1:12" s="25" customFormat="1" ht="12" customHeight="1" x14ac:dyDescent="0.15">
      <c r="A30" s="109"/>
      <c r="B30" s="120" t="s">
        <v>299</v>
      </c>
      <c r="C30" s="5">
        <v>945</v>
      </c>
      <c r="D30" s="5">
        <v>545</v>
      </c>
      <c r="E30" s="5">
        <v>29</v>
      </c>
      <c r="F30" s="5">
        <v>212</v>
      </c>
      <c r="G30" s="5">
        <v>159</v>
      </c>
      <c r="H30" s="138"/>
      <c r="I30" s="39"/>
      <c r="J30" s="106"/>
      <c r="K30" s="106"/>
      <c r="L30" s="128"/>
    </row>
    <row r="31" spans="1:12" s="25" customFormat="1" ht="12" customHeight="1" x14ac:dyDescent="0.15">
      <c r="A31" s="109"/>
      <c r="B31" s="68" t="s">
        <v>323</v>
      </c>
      <c r="C31" s="5">
        <v>864</v>
      </c>
      <c r="D31" s="5">
        <v>523</v>
      </c>
      <c r="E31" s="5">
        <v>26</v>
      </c>
      <c r="F31" s="5">
        <v>163</v>
      </c>
      <c r="G31" s="5">
        <v>152</v>
      </c>
      <c r="H31" s="138"/>
      <c r="I31" s="39"/>
      <c r="J31" s="106"/>
      <c r="K31" s="106"/>
      <c r="L31" s="128"/>
    </row>
    <row r="32" spans="1:12" s="25" customFormat="1" ht="12" customHeight="1" x14ac:dyDescent="0.15">
      <c r="A32" s="212"/>
      <c r="B32" s="68" t="s">
        <v>371</v>
      </c>
      <c r="C32" s="5">
        <v>863</v>
      </c>
      <c r="D32" s="5">
        <v>594</v>
      </c>
      <c r="E32" s="5">
        <v>25</v>
      </c>
      <c r="F32" s="5">
        <v>88</v>
      </c>
      <c r="G32" s="5">
        <v>156</v>
      </c>
      <c r="H32" s="138"/>
      <c r="I32" s="39"/>
      <c r="J32" s="106"/>
      <c r="K32" s="106"/>
      <c r="L32" s="128"/>
    </row>
    <row r="33" spans="1:12" s="25" customFormat="1" ht="4.95" customHeight="1" thickBot="1" x14ac:dyDescent="0.2">
      <c r="A33" s="95"/>
      <c r="B33" s="121"/>
      <c r="C33" s="95"/>
      <c r="D33" s="95"/>
      <c r="E33" s="95"/>
      <c r="F33" s="95"/>
      <c r="G33" s="95"/>
      <c r="H33" s="95"/>
      <c r="I33" s="95"/>
      <c r="J33" s="95"/>
      <c r="K33" s="95"/>
      <c r="L33" s="95"/>
    </row>
    <row r="34" spans="1:12" s="25" customFormat="1" ht="12" customHeight="1" x14ac:dyDescent="0.15">
      <c r="A34" s="126"/>
      <c r="B34" s="126"/>
      <c r="C34" s="127"/>
      <c r="D34" s="126"/>
      <c r="E34" s="126"/>
      <c r="F34" s="126"/>
      <c r="G34" s="127"/>
      <c r="H34" s="127"/>
      <c r="J34" s="128"/>
      <c r="K34" s="128"/>
      <c r="L34" s="139" t="s">
        <v>237</v>
      </c>
    </row>
    <row r="35" spans="1:12" s="25" customFormat="1" ht="9.6" x14ac:dyDescent="0.15">
      <c r="A35" s="128"/>
      <c r="B35" s="128"/>
      <c r="C35" s="128"/>
      <c r="D35" s="128"/>
      <c r="E35" s="128"/>
      <c r="F35" s="128"/>
      <c r="G35" s="128"/>
      <c r="H35" s="128"/>
      <c r="I35" s="128"/>
      <c r="J35" s="128"/>
      <c r="K35" s="128"/>
      <c r="L35" s="128"/>
    </row>
    <row r="36" spans="1:12" x14ac:dyDescent="0.15">
      <c r="A36" s="106"/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</row>
    <row r="37" spans="1:12" x14ac:dyDescent="0.15">
      <c r="A37" s="106"/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</row>
    <row r="38" spans="1:12" x14ac:dyDescent="0.15">
      <c r="A38" s="106"/>
      <c r="B38" s="106"/>
      <c r="C38" s="106"/>
      <c r="D38" s="106"/>
      <c r="E38" s="106"/>
      <c r="F38" s="106"/>
      <c r="G38" s="106"/>
      <c r="H38" s="106"/>
      <c r="I38" s="106"/>
      <c r="J38" s="106"/>
      <c r="K38" s="106"/>
      <c r="L38" s="106"/>
    </row>
    <row r="39" spans="1:12" x14ac:dyDescent="0.15">
      <c r="A39" s="106"/>
      <c r="B39" s="106"/>
      <c r="C39" s="106"/>
      <c r="D39" s="106"/>
      <c r="E39" s="106"/>
      <c r="F39" s="106"/>
      <c r="G39" s="106"/>
      <c r="H39" s="106"/>
      <c r="I39" s="106"/>
      <c r="J39" s="106"/>
      <c r="K39" s="106"/>
      <c r="L39" s="106"/>
    </row>
    <row r="40" spans="1:12" x14ac:dyDescent="0.15">
      <c r="A40" s="106"/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</row>
    <row r="41" spans="1:12" x14ac:dyDescent="0.15">
      <c r="A41" s="106"/>
      <c r="B41" s="106"/>
      <c r="C41" s="106"/>
      <c r="D41" s="106"/>
      <c r="E41" s="106"/>
      <c r="F41" s="106"/>
      <c r="G41" s="106"/>
      <c r="H41" s="106"/>
      <c r="I41" s="106"/>
      <c r="J41" s="106"/>
      <c r="K41" s="106"/>
      <c r="L41" s="106"/>
    </row>
    <row r="42" spans="1:12" x14ac:dyDescent="0.15">
      <c r="A42" s="106"/>
      <c r="B42" s="106"/>
      <c r="C42" s="106"/>
      <c r="D42" s="106"/>
      <c r="E42" s="106"/>
      <c r="F42" s="106"/>
      <c r="G42" s="106"/>
      <c r="H42" s="106"/>
      <c r="I42" s="106"/>
      <c r="J42" s="106"/>
      <c r="K42" s="106"/>
      <c r="L42" s="106"/>
    </row>
    <row r="43" spans="1:12" x14ac:dyDescent="0.15">
      <c r="A43" s="106"/>
      <c r="B43" s="106"/>
      <c r="C43" s="106"/>
      <c r="D43" s="106"/>
      <c r="E43" s="106"/>
      <c r="F43" s="106"/>
      <c r="G43" s="106"/>
      <c r="H43" s="106"/>
      <c r="I43" s="106"/>
      <c r="J43" s="106"/>
      <c r="K43" s="106"/>
      <c r="L43" s="106"/>
    </row>
  </sheetData>
  <protectedRanges>
    <protectedRange sqref="K9 J18:K18" name="範囲1_2_1_1"/>
  </protectedRanges>
  <phoneticPr fontId="9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tabColor rgb="FF008000"/>
  </sheetPr>
  <dimension ref="A2:F20"/>
  <sheetViews>
    <sheetView zoomScaleNormal="100" zoomScaleSheetLayoutView="100" workbookViewId="0">
      <selection activeCell="N32" sqref="N32"/>
    </sheetView>
  </sheetViews>
  <sheetFormatPr defaultColWidth="13" defaultRowHeight="12" x14ac:dyDescent="0.15"/>
  <cols>
    <col min="1" max="1" width="1.44140625" style="7" customWidth="1"/>
    <col min="2" max="2" width="12.109375" style="7" customWidth="1"/>
    <col min="3" max="4" width="12.77734375" style="7" customWidth="1"/>
    <col min="5" max="5" width="51.6640625" style="7" customWidth="1"/>
    <col min="6" max="6" width="1.44140625" style="7" customWidth="1"/>
    <col min="7" max="7" width="8.77734375" style="7" customWidth="1"/>
    <col min="8" max="16384" width="13" style="7"/>
  </cols>
  <sheetData>
    <row r="2" spans="1:6" s="6" customFormat="1" ht="14.4" x14ac:dyDescent="0.2"/>
    <row r="3" spans="1:6" ht="12" customHeight="1" x14ac:dyDescent="0.15"/>
    <row r="4" spans="1:6" ht="13.2" x14ac:dyDescent="0.2">
      <c r="B4" s="197" t="s">
        <v>208</v>
      </c>
    </row>
    <row r="5" spans="1:6" s="8" customFormat="1" ht="13.5" customHeight="1" thickBot="1" x14ac:dyDescent="0.2"/>
    <row r="6" spans="1:6" s="8" customFormat="1" ht="22.5" customHeight="1" x14ac:dyDescent="0.15">
      <c r="A6" s="140"/>
      <c r="B6" s="317" t="s">
        <v>67</v>
      </c>
      <c r="C6" s="243" t="s">
        <v>23</v>
      </c>
      <c r="D6" s="244" t="s">
        <v>24</v>
      </c>
      <c r="E6" s="245"/>
      <c r="F6" s="140"/>
    </row>
    <row r="7" spans="1:6" s="8" customFormat="1" ht="9.6" x14ac:dyDescent="0.15">
      <c r="A7" s="318"/>
      <c r="B7" s="319"/>
      <c r="C7" s="237" t="s">
        <v>45</v>
      </c>
      <c r="D7" s="238" t="s">
        <v>44</v>
      </c>
      <c r="E7" s="318"/>
      <c r="F7" s="318"/>
    </row>
    <row r="8" spans="1:6" s="8" customFormat="1" ht="12" customHeight="1" x14ac:dyDescent="0.15">
      <c r="B8" s="103" t="s">
        <v>285</v>
      </c>
      <c r="C8" s="5">
        <v>975</v>
      </c>
      <c r="D8" s="5">
        <v>1257</v>
      </c>
      <c r="E8" s="161"/>
    </row>
    <row r="9" spans="1:6" s="8" customFormat="1" ht="12" customHeight="1" x14ac:dyDescent="0.15">
      <c r="B9" s="103" t="s">
        <v>290</v>
      </c>
      <c r="C9" s="5">
        <v>960</v>
      </c>
      <c r="D9" s="5">
        <v>1224</v>
      </c>
      <c r="E9" s="7"/>
    </row>
    <row r="10" spans="1:6" s="8" customFormat="1" ht="12" customHeight="1" x14ac:dyDescent="0.15">
      <c r="B10" s="103" t="s">
        <v>299</v>
      </c>
      <c r="C10" s="5">
        <v>945</v>
      </c>
      <c r="D10" s="5">
        <v>1202</v>
      </c>
      <c r="E10" s="161"/>
    </row>
    <row r="11" spans="1:6" s="8" customFormat="1" ht="12" customHeight="1" x14ac:dyDescent="0.15">
      <c r="B11" s="68" t="s">
        <v>313</v>
      </c>
      <c r="C11" s="5">
        <v>949</v>
      </c>
      <c r="D11" s="5">
        <v>1184</v>
      </c>
      <c r="E11" s="161"/>
    </row>
    <row r="12" spans="1:6" s="8" customFormat="1" ht="12" customHeight="1" x14ac:dyDescent="0.15">
      <c r="A12" s="212"/>
      <c r="B12" s="68" t="s">
        <v>334</v>
      </c>
      <c r="C12" s="5">
        <v>952</v>
      </c>
      <c r="D12" s="5">
        <v>1168</v>
      </c>
      <c r="E12" s="161"/>
    </row>
    <row r="13" spans="1:6" s="8" customFormat="1" ht="4.5" customHeight="1" thickBot="1" x14ac:dyDescent="0.2">
      <c r="A13" s="71"/>
      <c r="B13" s="70"/>
      <c r="C13" s="240"/>
      <c r="D13" s="71"/>
      <c r="E13" s="71"/>
      <c r="F13" s="71"/>
    </row>
    <row r="14" spans="1:6" s="8" customFormat="1" ht="12" customHeight="1" x14ac:dyDescent="0.15">
      <c r="A14" s="144"/>
      <c r="B14" s="144"/>
      <c r="C14" s="144"/>
      <c r="D14" s="144"/>
      <c r="E14" s="144"/>
      <c r="F14" s="101" t="s">
        <v>238</v>
      </c>
    </row>
    <row r="15" spans="1:6" s="8" customFormat="1" ht="12" customHeight="1" x14ac:dyDescent="0.15"/>
    <row r="16" spans="1:6" s="8" customFormat="1" ht="9.6" x14ac:dyDescent="0.15"/>
    <row r="17" s="8" customFormat="1" ht="9.6" x14ac:dyDescent="0.15"/>
    <row r="18" s="8" customFormat="1" ht="9.6" x14ac:dyDescent="0.15"/>
    <row r="19" s="8" customFormat="1" ht="9.6" x14ac:dyDescent="0.15"/>
    <row r="20" s="8" customFormat="1" ht="9.6" x14ac:dyDescent="0.15"/>
  </sheetData>
  <phoneticPr fontId="3"/>
  <pageMargins left="0.59055118110236227" right="0.59055118110236227" top="0.59055118110236227" bottom="0.59055118110236227" header="0.51181102362204722" footer="0.51181102362204722"/>
  <pageSetup paperSize="9" orientation="portrait" horizontalDpi="300" verticalDpi="300" r:id="rId1"/>
  <headerFooter alignWithMargins="0">
    <oddFooter>&amp;L&amp;F&amp;R&amp;A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8000"/>
  </sheetPr>
  <dimension ref="A2:L40"/>
  <sheetViews>
    <sheetView zoomScaleNormal="100" zoomScaleSheetLayoutView="100" workbookViewId="0">
      <selection activeCell="O19" sqref="O19"/>
    </sheetView>
  </sheetViews>
  <sheetFormatPr defaultColWidth="13" defaultRowHeight="12" x14ac:dyDescent="0.15"/>
  <cols>
    <col min="1" max="1" width="1.44140625" style="7" customWidth="1"/>
    <col min="2" max="2" width="12.109375" style="7" customWidth="1"/>
    <col min="3" max="4" width="9.88671875" style="7" customWidth="1"/>
    <col min="5" max="8" width="9.33203125" style="7" customWidth="1"/>
    <col min="9" max="10" width="8.88671875" style="7" customWidth="1"/>
    <col min="11" max="11" width="2" style="7" customWidth="1"/>
    <col min="12" max="12" width="1.44140625" style="7" customWidth="1"/>
    <col min="13" max="19" width="10" style="7" customWidth="1"/>
    <col min="20" max="20" width="9.109375" style="7" customWidth="1"/>
    <col min="21" max="21" width="1.44140625" style="7" customWidth="1"/>
    <col min="22" max="16384" width="13" style="7"/>
  </cols>
  <sheetData>
    <row r="2" spans="1:12" s="6" customFormat="1" ht="14.4" x14ac:dyDescent="0.2"/>
    <row r="3" spans="1:12" ht="12" customHeight="1" x14ac:dyDescent="0.15"/>
    <row r="4" spans="1:12" ht="13.2" x14ac:dyDescent="0.2">
      <c r="B4" s="197" t="s">
        <v>207</v>
      </c>
    </row>
    <row r="5" spans="1:12" s="8" customFormat="1" ht="13.5" customHeight="1" thickBot="1" x14ac:dyDescent="0.2"/>
    <row r="6" spans="1:12" s="8" customFormat="1" ht="12" customHeight="1" x14ac:dyDescent="0.15">
      <c r="A6" s="144"/>
      <c r="B6" s="320" t="s">
        <v>67</v>
      </c>
      <c r="C6" s="192" t="s">
        <v>117</v>
      </c>
      <c r="D6" s="231" t="s">
        <v>118</v>
      </c>
      <c r="E6" s="232"/>
      <c r="F6" s="232"/>
      <c r="G6" s="232"/>
      <c r="H6" s="232"/>
      <c r="I6" s="232"/>
      <c r="J6" s="232"/>
      <c r="K6" s="233"/>
      <c r="L6" s="140"/>
    </row>
    <row r="7" spans="1:12" s="8" customFormat="1" ht="12" customHeight="1" x14ac:dyDescent="0.15">
      <c r="B7" s="207"/>
      <c r="C7" s="193"/>
      <c r="D7" s="216" t="s">
        <v>142</v>
      </c>
      <c r="E7" s="188" t="s">
        <v>119</v>
      </c>
      <c r="F7" s="189"/>
      <c r="G7" s="188" t="s">
        <v>120</v>
      </c>
      <c r="H7" s="189"/>
      <c r="I7" s="188" t="s">
        <v>121</v>
      </c>
      <c r="J7" s="189"/>
      <c r="K7" s="321"/>
      <c r="L7" s="141"/>
    </row>
    <row r="8" spans="1:12" s="8" customFormat="1" ht="12" customHeight="1" x14ac:dyDescent="0.15">
      <c r="A8" s="141"/>
      <c r="B8" s="189"/>
      <c r="C8" s="194"/>
      <c r="D8" s="194"/>
      <c r="E8" s="171" t="s">
        <v>22</v>
      </c>
      <c r="F8" s="171" t="s">
        <v>2</v>
      </c>
      <c r="G8" s="171" t="s">
        <v>22</v>
      </c>
      <c r="H8" s="171" t="s">
        <v>2</v>
      </c>
      <c r="I8" s="184" t="s">
        <v>22</v>
      </c>
      <c r="J8" s="322" t="s">
        <v>2</v>
      </c>
      <c r="K8" s="323"/>
      <c r="L8" s="142"/>
    </row>
    <row r="9" spans="1:12" s="26" customFormat="1" ht="9.6" x14ac:dyDescent="0.2">
      <c r="A9" s="324"/>
      <c r="B9" s="325"/>
      <c r="C9" s="326" t="s">
        <v>7</v>
      </c>
      <c r="D9" s="326" t="s">
        <v>7</v>
      </c>
      <c r="E9" s="326" t="s">
        <v>0</v>
      </c>
      <c r="F9" s="326" t="s">
        <v>7</v>
      </c>
      <c r="G9" s="326" t="s">
        <v>0</v>
      </c>
      <c r="H9" s="326" t="s">
        <v>7</v>
      </c>
      <c r="I9" s="326" t="s">
        <v>0</v>
      </c>
      <c r="J9" s="326" t="s">
        <v>7</v>
      </c>
      <c r="K9" s="326"/>
    </row>
    <row r="10" spans="1:12" s="8" customFormat="1" ht="12" customHeight="1" x14ac:dyDescent="0.15">
      <c r="B10" s="103" t="s">
        <v>285</v>
      </c>
      <c r="C10" s="42">
        <v>2087191</v>
      </c>
      <c r="D10" s="42">
        <v>2078102</v>
      </c>
      <c r="E10" s="42">
        <v>13390</v>
      </c>
      <c r="F10" s="42">
        <v>670071</v>
      </c>
      <c r="G10" s="42">
        <v>14077</v>
      </c>
      <c r="H10" s="42">
        <v>431278</v>
      </c>
      <c r="I10" s="42">
        <v>2691</v>
      </c>
      <c r="J10" s="42">
        <v>90401</v>
      </c>
      <c r="K10" s="42"/>
    </row>
    <row r="11" spans="1:12" s="8" customFormat="1" ht="12" customHeight="1" x14ac:dyDescent="0.15">
      <c r="B11" s="103" t="s">
        <v>290</v>
      </c>
      <c r="C11" s="42">
        <v>2038951</v>
      </c>
      <c r="D11" s="42">
        <v>2027770</v>
      </c>
      <c r="E11" s="42">
        <v>12871</v>
      </c>
      <c r="F11" s="42">
        <v>640323</v>
      </c>
      <c r="G11" s="42">
        <v>13615</v>
      </c>
      <c r="H11" s="42">
        <v>416545</v>
      </c>
      <c r="I11" s="42">
        <v>2899</v>
      </c>
      <c r="J11" s="42">
        <v>97400</v>
      </c>
      <c r="K11" s="143"/>
    </row>
    <row r="12" spans="1:12" s="8" customFormat="1" ht="12" customHeight="1" x14ac:dyDescent="0.15">
      <c r="B12" s="103" t="s">
        <v>299</v>
      </c>
      <c r="C12" s="42">
        <v>2069760</v>
      </c>
      <c r="D12" s="42">
        <v>2057077</v>
      </c>
      <c r="E12" s="42">
        <v>12591</v>
      </c>
      <c r="F12" s="42">
        <v>624505</v>
      </c>
      <c r="G12" s="42">
        <v>13227</v>
      </c>
      <c r="H12" s="42">
        <v>407031</v>
      </c>
      <c r="I12" s="42">
        <v>3003</v>
      </c>
      <c r="J12" s="42">
        <v>93721</v>
      </c>
      <c r="K12" s="42"/>
    </row>
    <row r="13" spans="1:12" s="8" customFormat="1" ht="12" customHeight="1" x14ac:dyDescent="0.15">
      <c r="B13" s="68" t="s">
        <v>313</v>
      </c>
      <c r="C13" s="42">
        <v>2072662</v>
      </c>
      <c r="D13" s="42">
        <v>2060986</v>
      </c>
      <c r="E13" s="42">
        <v>12345</v>
      </c>
      <c r="F13" s="42">
        <v>627391</v>
      </c>
      <c r="G13" s="42">
        <v>12972</v>
      </c>
      <c r="H13" s="42">
        <v>409641</v>
      </c>
      <c r="I13" s="42">
        <v>3236</v>
      </c>
      <c r="J13" s="42">
        <v>97254</v>
      </c>
      <c r="K13" s="42"/>
    </row>
    <row r="14" spans="1:12" s="8" customFormat="1" ht="12" customHeight="1" x14ac:dyDescent="0.15">
      <c r="A14" s="212"/>
      <c r="B14" s="68" t="s">
        <v>334</v>
      </c>
      <c r="C14" s="42">
        <v>2113584</v>
      </c>
      <c r="D14" s="42">
        <v>2103991</v>
      </c>
      <c r="E14" s="42">
        <v>12156</v>
      </c>
      <c r="F14" s="42">
        <v>621231</v>
      </c>
      <c r="G14" s="42">
        <v>12639</v>
      </c>
      <c r="H14" s="42">
        <v>400043</v>
      </c>
      <c r="I14" s="42">
        <v>3328</v>
      </c>
      <c r="J14" s="42">
        <v>109118</v>
      </c>
      <c r="K14" s="42"/>
    </row>
    <row r="15" spans="1:12" s="8" customFormat="1" ht="4.5" customHeight="1" thickBot="1" x14ac:dyDescent="0.2">
      <c r="A15" s="71"/>
      <c r="B15" s="70"/>
      <c r="C15" s="137"/>
      <c r="D15" s="137"/>
      <c r="E15" s="137"/>
      <c r="F15" s="137"/>
      <c r="G15" s="137"/>
      <c r="H15" s="137"/>
      <c r="I15" s="137"/>
      <c r="J15" s="137"/>
      <c r="K15" s="137"/>
    </row>
    <row r="16" spans="1:12" s="8" customFormat="1" ht="8.25" customHeight="1" thickBot="1" x14ac:dyDescent="0.2">
      <c r="A16" s="144"/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72"/>
    </row>
    <row r="17" spans="1:12" s="8" customFormat="1" ht="12" customHeight="1" x14ac:dyDescent="0.15">
      <c r="A17" s="144"/>
      <c r="B17" s="320" t="s">
        <v>67</v>
      </c>
      <c r="C17" s="327" t="s">
        <v>118</v>
      </c>
      <c r="D17" s="190"/>
      <c r="E17" s="190"/>
      <c r="F17" s="190"/>
      <c r="G17" s="190"/>
      <c r="H17" s="190"/>
      <c r="I17" s="190"/>
      <c r="J17" s="190"/>
      <c r="K17" s="328"/>
      <c r="L17" s="140"/>
    </row>
    <row r="18" spans="1:12" s="8" customFormat="1" ht="12" customHeight="1" x14ac:dyDescent="0.15">
      <c r="B18" s="207"/>
      <c r="C18" s="188" t="s">
        <v>122</v>
      </c>
      <c r="D18" s="189"/>
      <c r="E18" s="188" t="s">
        <v>123</v>
      </c>
      <c r="F18" s="189"/>
      <c r="G18" s="188" t="s">
        <v>124</v>
      </c>
      <c r="H18" s="189"/>
      <c r="I18" s="188" t="s">
        <v>125</v>
      </c>
      <c r="J18" s="189"/>
      <c r="K18" s="323"/>
      <c r="L18" s="141"/>
    </row>
    <row r="19" spans="1:12" s="8" customFormat="1" ht="12" customHeight="1" x14ac:dyDescent="0.15">
      <c r="A19" s="141"/>
      <c r="B19" s="189"/>
      <c r="C19" s="171" t="s">
        <v>22</v>
      </c>
      <c r="D19" s="171" t="s">
        <v>2</v>
      </c>
      <c r="E19" s="181" t="s">
        <v>22</v>
      </c>
      <c r="F19" s="171" t="s">
        <v>2</v>
      </c>
      <c r="G19" s="184" t="s">
        <v>22</v>
      </c>
      <c r="H19" s="180" t="s">
        <v>2</v>
      </c>
      <c r="I19" s="171" t="s">
        <v>22</v>
      </c>
      <c r="J19" s="171" t="s">
        <v>2</v>
      </c>
      <c r="K19" s="323"/>
      <c r="L19" s="142"/>
    </row>
    <row r="20" spans="1:12" s="26" customFormat="1" ht="9.6" x14ac:dyDescent="0.2">
      <c r="A20" s="324"/>
      <c r="B20" s="325"/>
      <c r="C20" s="326" t="s">
        <v>0</v>
      </c>
      <c r="D20" s="326" t="s">
        <v>7</v>
      </c>
      <c r="E20" s="326" t="s">
        <v>0</v>
      </c>
      <c r="F20" s="326" t="s">
        <v>7</v>
      </c>
      <c r="G20" s="326" t="s">
        <v>0</v>
      </c>
      <c r="H20" s="326" t="s">
        <v>7</v>
      </c>
      <c r="I20" s="326" t="s">
        <v>0</v>
      </c>
      <c r="J20" s="326" t="s">
        <v>7</v>
      </c>
      <c r="K20" s="326"/>
    </row>
    <row r="21" spans="1:12" s="8" customFormat="1" ht="12" customHeight="1" x14ac:dyDescent="0.15">
      <c r="B21" s="103" t="s">
        <v>285</v>
      </c>
      <c r="C21" s="42">
        <v>942</v>
      </c>
      <c r="D21" s="42">
        <v>6859</v>
      </c>
      <c r="E21" s="42">
        <v>12730</v>
      </c>
      <c r="F21" s="42">
        <v>867026</v>
      </c>
      <c r="G21" s="42">
        <v>4</v>
      </c>
      <c r="H21" s="42">
        <v>1388</v>
      </c>
      <c r="I21" s="42">
        <v>438</v>
      </c>
      <c r="J21" s="42">
        <v>5059</v>
      </c>
      <c r="K21" s="42"/>
    </row>
    <row r="22" spans="1:12" s="8" customFormat="1" ht="12" customHeight="1" x14ac:dyDescent="0.15">
      <c r="B22" s="103" t="s">
        <v>290</v>
      </c>
      <c r="C22" s="42">
        <v>749</v>
      </c>
      <c r="D22" s="42">
        <v>5338</v>
      </c>
      <c r="E22" s="42">
        <v>12593</v>
      </c>
      <c r="F22" s="42">
        <v>856647</v>
      </c>
      <c r="G22" s="42">
        <v>1</v>
      </c>
      <c r="H22" s="42">
        <v>472</v>
      </c>
      <c r="I22" s="42">
        <v>436</v>
      </c>
      <c r="J22" s="42">
        <v>5600</v>
      </c>
      <c r="K22" s="143"/>
    </row>
    <row r="23" spans="1:12" s="8" customFormat="1" ht="12" customHeight="1" x14ac:dyDescent="0.15">
      <c r="B23" s="103" t="s">
        <v>299</v>
      </c>
      <c r="C23" s="42">
        <v>654</v>
      </c>
      <c r="D23" s="42">
        <v>4630</v>
      </c>
      <c r="E23" s="42">
        <v>12414</v>
      </c>
      <c r="F23" s="42">
        <v>913838</v>
      </c>
      <c r="G23" s="42">
        <v>3</v>
      </c>
      <c r="H23" s="42">
        <v>1205</v>
      </c>
      <c r="I23" s="42">
        <v>403</v>
      </c>
      <c r="J23" s="42">
        <v>4685</v>
      </c>
      <c r="K23" s="42"/>
    </row>
    <row r="24" spans="1:12" s="8" customFormat="1" ht="12" customHeight="1" x14ac:dyDescent="0.15">
      <c r="B24" s="68" t="s">
        <v>313</v>
      </c>
      <c r="C24" s="42">
        <v>528</v>
      </c>
      <c r="D24" s="42">
        <v>4064</v>
      </c>
      <c r="E24" s="42">
        <v>12206</v>
      </c>
      <c r="F24" s="42">
        <v>913230</v>
      </c>
      <c r="G24" s="42">
        <v>1</v>
      </c>
      <c r="H24" s="42">
        <v>532</v>
      </c>
      <c r="I24" s="42">
        <v>396</v>
      </c>
      <c r="J24" s="42">
        <v>4019</v>
      </c>
      <c r="K24" s="42"/>
    </row>
    <row r="25" spans="1:12" s="8" customFormat="1" ht="12" customHeight="1" x14ac:dyDescent="0.15">
      <c r="A25" s="212"/>
      <c r="B25" s="68" t="s">
        <v>334</v>
      </c>
      <c r="C25" s="42">
        <v>566</v>
      </c>
      <c r="D25" s="42">
        <v>5412</v>
      </c>
      <c r="E25" s="42">
        <v>12185</v>
      </c>
      <c r="F25" s="42">
        <v>955447</v>
      </c>
      <c r="G25" s="42">
        <v>2</v>
      </c>
      <c r="H25" s="42">
        <v>512</v>
      </c>
      <c r="I25" s="42">
        <v>332</v>
      </c>
      <c r="J25" s="42">
        <v>3653</v>
      </c>
      <c r="K25" s="42"/>
    </row>
    <row r="26" spans="1:12" s="8" customFormat="1" ht="4.5" customHeight="1" thickBot="1" x14ac:dyDescent="0.2">
      <c r="A26" s="71"/>
      <c r="B26" s="70"/>
      <c r="C26" s="137"/>
      <c r="D26" s="137"/>
      <c r="E26" s="137"/>
      <c r="F26" s="137"/>
      <c r="G26" s="137"/>
      <c r="H26" s="137"/>
      <c r="I26" s="137"/>
      <c r="J26" s="137"/>
      <c r="K26" s="137"/>
    </row>
    <row r="27" spans="1:12" s="8" customFormat="1" ht="8.25" customHeight="1" thickBot="1" x14ac:dyDescent="0.2">
      <c r="A27" s="144"/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72"/>
    </row>
    <row r="28" spans="1:12" s="8" customFormat="1" ht="12" customHeight="1" x14ac:dyDescent="0.15">
      <c r="A28" s="144"/>
      <c r="B28" s="320" t="s">
        <v>67</v>
      </c>
      <c r="C28" s="231" t="s">
        <v>118</v>
      </c>
      <c r="D28" s="232"/>
      <c r="E28" s="329" t="s">
        <v>271</v>
      </c>
      <c r="F28" s="185"/>
      <c r="G28" s="327" t="s">
        <v>272</v>
      </c>
      <c r="H28" s="185"/>
      <c r="I28" s="330" t="s">
        <v>109</v>
      </c>
      <c r="J28" s="329" t="s">
        <v>110</v>
      </c>
      <c r="K28" s="167"/>
      <c r="L28" s="331"/>
    </row>
    <row r="29" spans="1:12" s="8" customFormat="1" ht="12" customHeight="1" x14ac:dyDescent="0.15">
      <c r="B29" s="207"/>
      <c r="C29" s="332" t="s">
        <v>126</v>
      </c>
      <c r="D29" s="234"/>
      <c r="E29" s="186"/>
      <c r="F29" s="187"/>
      <c r="G29" s="186"/>
      <c r="H29" s="187"/>
      <c r="I29" s="193"/>
      <c r="J29" s="333"/>
      <c r="K29" s="334"/>
      <c r="L29" s="9"/>
    </row>
    <row r="30" spans="1:12" s="8" customFormat="1" ht="12" customHeight="1" x14ac:dyDescent="0.15">
      <c r="A30" s="141"/>
      <c r="B30" s="189"/>
      <c r="C30" s="171" t="s">
        <v>22</v>
      </c>
      <c r="D30" s="171" t="s">
        <v>43</v>
      </c>
      <c r="E30" s="184" t="s">
        <v>273</v>
      </c>
      <c r="F30" s="171" t="s">
        <v>274</v>
      </c>
      <c r="G30" s="184" t="s">
        <v>273</v>
      </c>
      <c r="H30" s="171" t="s">
        <v>274</v>
      </c>
      <c r="I30" s="194"/>
      <c r="J30" s="332"/>
      <c r="K30" s="321"/>
      <c r="L30" s="170"/>
    </row>
    <row r="31" spans="1:12" s="8" customFormat="1" ht="9.6" x14ac:dyDescent="0.15">
      <c r="A31" s="324"/>
      <c r="B31" s="325"/>
      <c r="C31" s="326" t="s">
        <v>0</v>
      </c>
      <c r="D31" s="326" t="s">
        <v>7</v>
      </c>
      <c r="E31" s="326" t="s">
        <v>0</v>
      </c>
      <c r="F31" s="326" t="s">
        <v>7</v>
      </c>
      <c r="G31" s="326" t="s">
        <v>0</v>
      </c>
      <c r="H31" s="326" t="s">
        <v>7</v>
      </c>
      <c r="I31" s="326" t="s">
        <v>7</v>
      </c>
      <c r="J31" s="326" t="s">
        <v>7</v>
      </c>
      <c r="K31" s="326"/>
      <c r="L31" s="318"/>
    </row>
    <row r="32" spans="1:12" s="8" customFormat="1" ht="12" customHeight="1" x14ac:dyDescent="0.15">
      <c r="B32" s="103" t="s">
        <v>285</v>
      </c>
      <c r="C32" s="42">
        <v>28</v>
      </c>
      <c r="D32" s="42">
        <v>6020</v>
      </c>
      <c r="E32" s="42">
        <v>3</v>
      </c>
      <c r="F32" s="42">
        <v>200</v>
      </c>
      <c r="G32" s="143">
        <v>13</v>
      </c>
      <c r="H32" s="143">
        <v>468</v>
      </c>
      <c r="I32" s="42">
        <v>8302</v>
      </c>
      <c r="J32" s="42">
        <v>119</v>
      </c>
      <c r="K32" s="42"/>
    </row>
    <row r="33" spans="1:12" s="8" customFormat="1" ht="12" customHeight="1" x14ac:dyDescent="0.15">
      <c r="B33" s="103" t="s">
        <v>290</v>
      </c>
      <c r="C33" s="42">
        <v>29</v>
      </c>
      <c r="D33" s="42">
        <v>5439</v>
      </c>
      <c r="E33" s="42">
        <v>4</v>
      </c>
      <c r="F33" s="42">
        <v>800</v>
      </c>
      <c r="G33" s="42">
        <v>10</v>
      </c>
      <c r="H33" s="42">
        <v>365</v>
      </c>
      <c r="I33" s="42">
        <v>9425</v>
      </c>
      <c r="J33" s="42">
        <v>240</v>
      </c>
      <c r="K33" s="143"/>
    </row>
    <row r="34" spans="1:12" s="8" customFormat="1" ht="12" customHeight="1" x14ac:dyDescent="0.15">
      <c r="B34" s="103" t="s">
        <v>299</v>
      </c>
      <c r="C34" s="42">
        <v>41</v>
      </c>
      <c r="D34" s="42">
        <v>7462</v>
      </c>
      <c r="E34" s="42">
        <v>4</v>
      </c>
      <c r="F34" s="42">
        <v>800</v>
      </c>
      <c r="G34" s="42">
        <v>22</v>
      </c>
      <c r="H34" s="42">
        <v>933</v>
      </c>
      <c r="I34" s="42">
        <v>10950</v>
      </c>
      <c r="J34" s="42">
        <v>0</v>
      </c>
      <c r="K34" s="42"/>
    </row>
    <row r="35" spans="1:12" s="8" customFormat="1" ht="12" customHeight="1" x14ac:dyDescent="0.15">
      <c r="B35" s="68" t="s">
        <v>313</v>
      </c>
      <c r="C35" s="42">
        <v>24</v>
      </c>
      <c r="D35" s="42">
        <v>4855</v>
      </c>
      <c r="E35" s="42">
        <v>2</v>
      </c>
      <c r="F35" s="42">
        <v>400</v>
      </c>
      <c r="G35" s="42">
        <v>21</v>
      </c>
      <c r="H35" s="42">
        <v>808</v>
      </c>
      <c r="I35" s="42">
        <v>10389</v>
      </c>
      <c r="J35" s="42">
        <v>75</v>
      </c>
      <c r="K35" s="42"/>
    </row>
    <row r="36" spans="1:12" s="8" customFormat="1" ht="12" customHeight="1" x14ac:dyDescent="0.15">
      <c r="A36" s="212"/>
      <c r="B36" s="68" t="s">
        <v>334</v>
      </c>
      <c r="C36" s="42">
        <v>44</v>
      </c>
      <c r="D36" s="42">
        <v>8575</v>
      </c>
      <c r="E36" s="42">
        <v>8</v>
      </c>
      <c r="F36" s="42">
        <v>1000</v>
      </c>
      <c r="G36" s="42">
        <v>24</v>
      </c>
      <c r="H36" s="42">
        <v>943</v>
      </c>
      <c r="I36" s="42">
        <v>7365</v>
      </c>
      <c r="J36" s="42">
        <v>284</v>
      </c>
      <c r="K36" s="42"/>
    </row>
    <row r="37" spans="1:12" s="8" customFormat="1" ht="4.5" customHeight="1" thickBot="1" x14ac:dyDescent="0.2">
      <c r="A37" s="71"/>
      <c r="B37" s="70"/>
      <c r="C37" s="137"/>
      <c r="D37" s="137"/>
      <c r="E37" s="137"/>
      <c r="F37" s="137"/>
      <c r="G37" s="137"/>
      <c r="H37" s="137"/>
      <c r="I37" s="137"/>
      <c r="J37" s="137"/>
      <c r="K37" s="137"/>
      <c r="L37" s="71"/>
    </row>
    <row r="38" spans="1:12" s="8" customFormat="1" ht="12" customHeight="1" x14ac:dyDescent="0.15">
      <c r="A38" s="144"/>
      <c r="B38" s="144"/>
      <c r="C38" s="144"/>
      <c r="D38" s="144"/>
      <c r="E38" s="144"/>
      <c r="F38" s="144"/>
      <c r="G38" s="144"/>
      <c r="H38" s="144"/>
      <c r="I38" s="144"/>
      <c r="J38" s="144"/>
      <c r="K38" s="144"/>
      <c r="L38" s="101" t="s">
        <v>239</v>
      </c>
    </row>
    <row r="39" spans="1:12" s="8" customFormat="1" ht="9.6" x14ac:dyDescent="0.15"/>
    <row r="40" spans="1:12" s="8" customFormat="1" ht="9.6" x14ac:dyDescent="0.15"/>
  </sheetData>
  <mergeCells count="20">
    <mergeCell ref="J28:J30"/>
    <mergeCell ref="C29:D29"/>
    <mergeCell ref="G7:H7"/>
    <mergeCell ref="I7:J7"/>
    <mergeCell ref="B17:B19"/>
    <mergeCell ref="C17:J17"/>
    <mergeCell ref="C18:D18"/>
    <mergeCell ref="E18:F18"/>
    <mergeCell ref="G18:H18"/>
    <mergeCell ref="I18:J18"/>
    <mergeCell ref="B6:B8"/>
    <mergeCell ref="C6:C8"/>
    <mergeCell ref="D6:J6"/>
    <mergeCell ref="D7:D8"/>
    <mergeCell ref="E7:F7"/>
    <mergeCell ref="I28:I30"/>
    <mergeCell ref="B28:B30"/>
    <mergeCell ref="C28:D28"/>
    <mergeCell ref="E28:F29"/>
    <mergeCell ref="G28:H29"/>
  </mergeCells>
  <phoneticPr fontId="9"/>
  <pageMargins left="0.59055118110236227" right="0.59055118110236227" top="0.59055118110236227" bottom="0.59055118110236227" header="0.51181102362204722" footer="0.51181102362204722"/>
  <pageSetup paperSize="9" orientation="portrait" horizontalDpi="300" verticalDpi="300" r:id="rId1"/>
  <headerFooter alignWithMargins="0">
    <oddFooter>&amp;L&amp;F&amp;R&amp;A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20</vt:i4>
      </vt:variant>
    </vt:vector>
  </HeadingPairs>
  <TitlesOfParts>
    <vt:vector size="41" baseType="lpstr">
      <vt:lpstr>L-1.児童手当（子ども手当）の支給状況</vt:lpstr>
      <vt:lpstr>L-2. 児童扶養手当・特別児童扶養手当の</vt:lpstr>
      <vt:lpstr>L-3. 保育所の状況</vt:lpstr>
      <vt:lpstr>L-4. 保育所別児童数及び職員数</vt:lpstr>
      <vt:lpstr>L-5. 福祉施設の利用状況 </vt:lpstr>
      <vt:lpstr>L-6. 民生委員数</vt:lpstr>
      <vt:lpstr>L-7. 民生委員の活動状況 </vt:lpstr>
      <vt:lpstr>L-8. 生活保護の状況</vt:lpstr>
      <vt:lpstr>L-9. 生活保護費の支給状況</vt:lpstr>
      <vt:lpstr>L-10.高齢者の状況</vt:lpstr>
      <vt:lpstr>L-11. 養護老人ﾎｰﾑ及び特別養護老人ﾎｰﾑ入所措置数</vt:lpstr>
      <vt:lpstr>L-12. 福祉医療費の給付状況 </vt:lpstr>
      <vt:lpstr>L-13. 身体障害者福祉法に定める等級表の障がい別該当者数</vt:lpstr>
      <vt:lpstr>L-14. 知的障がい者の状況</vt:lpstr>
      <vt:lpstr>L-15. 精神障がい者保護福祉手帳等級別承認件数</vt:lpstr>
      <vt:lpstr>L-16. 国民健康保険の加入状況</vt:lpstr>
      <vt:lpstr>L-18. 国民健康保険の給付及び助成状況</vt:lpstr>
      <vt:lpstr>L-19. 国民健康保険税の状況 </vt:lpstr>
      <vt:lpstr>L-20. 後期高齢者医療の状況</vt:lpstr>
      <vt:lpstr>L-21. 国民年金の適用状況</vt:lpstr>
      <vt:lpstr>L-22. 国民年金の給付状況 </vt:lpstr>
      <vt:lpstr>'L-1.児童手当（子ども手当）の支給状況'!Print_Area</vt:lpstr>
      <vt:lpstr>'L-10.高齢者の状況'!Print_Area</vt:lpstr>
      <vt:lpstr>'L-11. 養護老人ﾎｰﾑ及び特別養護老人ﾎｰﾑ入所措置数'!Print_Area</vt:lpstr>
      <vt:lpstr>'L-12. 福祉医療費の給付状況 '!Print_Area</vt:lpstr>
      <vt:lpstr>'L-13. 身体障害者福祉法に定める等級表の障がい別該当者数'!Print_Area</vt:lpstr>
      <vt:lpstr>'L-14. 知的障がい者の状況'!Print_Area</vt:lpstr>
      <vt:lpstr>'L-15. 精神障がい者保護福祉手帳等級別承認件数'!Print_Area</vt:lpstr>
      <vt:lpstr>'L-16. 国民健康保険の加入状況'!Print_Area</vt:lpstr>
      <vt:lpstr>'L-18. 国民健康保険の給付及び助成状況'!Print_Area</vt:lpstr>
      <vt:lpstr>'L-19. 国民健康保険税の状況 '!Print_Area</vt:lpstr>
      <vt:lpstr>'L-2. 児童扶養手当・特別児童扶養手当の'!Print_Area</vt:lpstr>
      <vt:lpstr>'L-20. 後期高齢者医療の状況'!Print_Area</vt:lpstr>
      <vt:lpstr>'L-21. 国民年金の適用状況'!Print_Area</vt:lpstr>
      <vt:lpstr>'L-22. 国民年金の給付状況 '!Print_Area</vt:lpstr>
      <vt:lpstr>'L-3. 保育所の状況'!Print_Area</vt:lpstr>
      <vt:lpstr>'L-4. 保育所別児童数及び職員数'!Print_Area</vt:lpstr>
      <vt:lpstr>'L-5. 福祉施設の利用状況 '!Print_Area</vt:lpstr>
      <vt:lpstr>'L-6. 民生委員数'!Print_Area</vt:lpstr>
      <vt:lpstr>'L-7. 民生委員の活動状況 '!Print_Area</vt:lpstr>
      <vt:lpstr>'L-9. 生活保護費の支給状況'!Print_Area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09540</dc:creator>
  <cp:lastModifiedBy>海老名市</cp:lastModifiedBy>
  <cp:lastPrinted>2024-03-18T04:15:49Z</cp:lastPrinted>
  <dcterms:created xsi:type="dcterms:W3CDTF">2003-03-11T01:10:59Z</dcterms:created>
  <dcterms:modified xsi:type="dcterms:W3CDTF">2026-06-18T02:06:49Z</dcterms:modified>
</cp:coreProperties>
</file>