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's Box\Documents\"/>
    </mc:Choice>
  </mc:AlternateContent>
  <xr:revisionPtr revIDLastSave="0" documentId="8_{4AC31833-9842-4EB2-8B85-A7884DD5370D}" xr6:coauthVersionLast="47" xr6:coauthVersionMax="47" xr10:uidLastSave="{00000000-0000-0000-0000-000000000000}"/>
  <bookViews>
    <workbookView xWindow="-108" yWindow="-108" windowWidth="30936" windowHeight="16776" xr2:uid="{D9CB9DA2-362B-41CD-B44D-2477DD43178A}"/>
  </bookViews>
  <sheets>
    <sheet name="人口ピラミッド（全体）" sheetId="1" r:id="rId1"/>
    <sheet name="データ（全体）" sheetId="2" r:id="rId2"/>
  </sheets>
  <externalReferences>
    <externalReference r:id="rId3"/>
  </externalReferences>
  <definedNames>
    <definedName name="_xlnm.Print_Area" localSheetId="1">'データ（全体）'!$A$1:$I$64</definedName>
    <definedName name="_xlnm.Print_Area" localSheetId="0">'人口ピラミッド（全体）'!$A$1:$AL$59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5" i="1" l="1"/>
  <c r="K57" i="1"/>
  <c r="U56" i="1" l="1"/>
  <c r="AA56" i="1"/>
  <c r="K56" i="1"/>
  <c r="R52" i="1" l="1"/>
  <c r="AC51" i="1"/>
  <c r="J51" i="1"/>
</calcChain>
</file>

<file path=xl/sharedStrings.xml><?xml version="1.0" encoding="utf-8"?>
<sst xmlns="http://schemas.openxmlformats.org/spreadsheetml/2006/main" count="38" uniqueCount="30">
  <si>
    <t>歳</t>
    <rPh sb="0" eb="1">
      <t>サイ</t>
    </rPh>
    <phoneticPr fontId="4"/>
  </si>
  <si>
    <t>人口</t>
    <rPh sb="0" eb="2">
      <t>ジンコウ</t>
    </rPh>
    <phoneticPr fontId="4"/>
  </si>
  <si>
    <t>人</t>
    <rPh sb="0" eb="1">
      <t>ニン</t>
    </rPh>
    <phoneticPr fontId="4"/>
  </si>
  <si>
    <t>（ 男</t>
    <rPh sb="2" eb="3">
      <t>オトコ</t>
    </rPh>
    <phoneticPr fontId="4"/>
  </si>
  <si>
    <r>
      <t>人 ，</t>
    </r>
    <r>
      <rPr>
        <sz val="11"/>
        <color theme="1"/>
        <rFont val="ＭＳ Ｐゴシック"/>
        <family val="3"/>
        <charset val="128"/>
      </rPr>
      <t xml:space="preserve"> 女</t>
    </r>
    <rPh sb="0" eb="1">
      <t>ニン</t>
    </rPh>
    <rPh sb="4" eb="5">
      <t>オンナ</t>
    </rPh>
    <phoneticPr fontId="4"/>
  </si>
  <si>
    <t>人 ）</t>
    <rPh sb="0" eb="1">
      <t>ニン</t>
    </rPh>
    <phoneticPr fontId="4"/>
  </si>
  <si>
    <t>世帯</t>
    <rPh sb="0" eb="2">
      <t>セタイ</t>
    </rPh>
    <phoneticPr fontId="4"/>
  </si>
  <si>
    <t>（外国人を含む）</t>
    <rPh sb="1" eb="3">
      <t>ガイコク</t>
    </rPh>
    <rPh sb="3" eb="4">
      <t>ジン</t>
    </rPh>
    <rPh sb="5" eb="6">
      <t>フク</t>
    </rPh>
    <phoneticPr fontId="4"/>
  </si>
  <si>
    <t>市計</t>
    <rPh sb="0" eb="1">
      <t>シ</t>
    </rPh>
    <rPh sb="1" eb="2">
      <t>ケイ</t>
    </rPh>
    <phoneticPr fontId="1"/>
  </si>
  <si>
    <t>年齢</t>
    <rPh sb="0" eb="2">
      <t>ネンレイ</t>
    </rPh>
    <phoneticPr fontId="4"/>
  </si>
  <si>
    <t>男</t>
    <phoneticPr fontId="3"/>
  </si>
  <si>
    <t>女</t>
    <phoneticPr fontId="3"/>
  </si>
  <si>
    <t>計</t>
    <phoneticPr fontId="3"/>
  </si>
  <si>
    <t>100歳以上</t>
  </si>
  <si>
    <t>総計</t>
  </si>
  <si>
    <t>15歳未満</t>
  </si>
  <si>
    <t>15～64歳</t>
  </si>
  <si>
    <t>65歳以上</t>
  </si>
  <si>
    <t>65～74歳</t>
  </si>
  <si>
    <t>75歳以上</t>
  </si>
  <si>
    <t>住民基本台帳</t>
  </si>
  <si>
    <t>人口</t>
  </si>
  <si>
    <t>人</t>
  </si>
  <si>
    <t>世帯</t>
  </si>
  <si>
    <t>平均年齢</t>
  </si>
  <si>
    <t>男</t>
  </si>
  <si>
    <t>歳</t>
  </si>
  <si>
    <t>女</t>
  </si>
  <si>
    <t>全体</t>
  </si>
  <si>
    <t>（令和８年１月１日現在）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</si>
</sst>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_);[Red]\(#,##0\)"/>
  </numFmts>
  <fonts count="13">
    <font>
      <sz val="11"/>
      <color theme="1"/>
      <name val="BIZ UDゴシック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BIZ UDゴシック"/>
      <family val="2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color indexed="55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5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2" fillId="0" borderId="0" xfId="1" applyFont="1" applyAlignment="1"/>
    <xf numFmtId="176" fontId="1" fillId="0" borderId="0" xfId="1" applyNumberFormat="1" applyAlignment="1"/>
    <xf numFmtId="176" fontId="1" fillId="0" borderId="0" xfId="1" applyNumberFormat="1">
      <alignment vertical="center"/>
    </xf>
    <xf numFmtId="176" fontId="1" fillId="0" borderId="0" xfId="1" applyNumberFormat="1">
      <alignment vertical="center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top"/>
    </xf>
    <xf numFmtId="0" fontId="1" fillId="0" borderId="0" xfId="1" applyAlignment="1">
      <alignment horizontal="center" vertical="top"/>
    </xf>
    <xf numFmtId="0" fontId="1" fillId="0" borderId="5" xfId="1" applyBorder="1" applyAlignment="1">
      <alignment horizontal="center" vertical="top"/>
    </xf>
    <xf numFmtId="0" fontId="1" fillId="0" borderId="4" xfId="1" applyBorder="1">
      <alignment vertical="center"/>
    </xf>
    <xf numFmtId="38" fontId="6" fillId="0" borderId="0" xfId="2" applyFont="1" applyFill="1" applyBorder="1" applyAlignment="1">
      <alignment vertical="center"/>
    </xf>
    <xf numFmtId="0" fontId="1" fillId="0" borderId="5" xfId="1" applyBorder="1">
      <alignment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8" fillId="0" borderId="0" xfId="1" applyFont="1">
      <alignment vertical="center"/>
    </xf>
    <xf numFmtId="0" fontId="8" fillId="0" borderId="9" xfId="1" applyFont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15" xfId="1" applyFont="1" applyBorder="1">
      <alignment vertical="center"/>
    </xf>
    <xf numFmtId="0" fontId="8" fillId="0" borderId="16" xfId="1" applyFont="1" applyBorder="1">
      <alignment vertical="center"/>
    </xf>
    <xf numFmtId="0" fontId="8" fillId="3" borderId="17" xfId="1" applyFont="1" applyFill="1" applyBorder="1">
      <alignment vertical="center"/>
    </xf>
    <xf numFmtId="38" fontId="9" fillId="0" borderId="18" xfId="2" applyFont="1" applyBorder="1">
      <alignment vertical="center"/>
    </xf>
    <xf numFmtId="38" fontId="9" fillId="0" borderId="19" xfId="2" applyFont="1" applyBorder="1">
      <alignment vertical="center"/>
    </xf>
    <xf numFmtId="38" fontId="9" fillId="0" borderId="20" xfId="2" applyFont="1" applyBorder="1">
      <alignment vertical="center"/>
    </xf>
    <xf numFmtId="0" fontId="8" fillId="3" borderId="21" xfId="1" applyFont="1" applyFill="1" applyBorder="1">
      <alignment vertical="center"/>
    </xf>
    <xf numFmtId="38" fontId="9" fillId="0" borderId="9" xfId="2" applyFont="1" applyBorder="1">
      <alignment vertical="center"/>
    </xf>
    <xf numFmtId="38" fontId="9" fillId="0" borderId="11" xfId="2" applyFont="1" applyBorder="1">
      <alignment vertical="center"/>
    </xf>
    <xf numFmtId="38" fontId="9" fillId="0" borderId="22" xfId="2" applyFont="1" applyBorder="1">
      <alignment vertical="center"/>
    </xf>
    <xf numFmtId="0" fontId="8" fillId="3" borderId="23" xfId="1" applyFont="1" applyFill="1" applyBorder="1">
      <alignment vertical="center"/>
    </xf>
    <xf numFmtId="38" fontId="9" fillId="0" borderId="23" xfId="2" applyFont="1" applyBorder="1">
      <alignment vertical="center"/>
    </xf>
    <xf numFmtId="38" fontId="9" fillId="0" borderId="24" xfId="2" applyFont="1" applyBorder="1">
      <alignment vertical="center"/>
    </xf>
    <xf numFmtId="38" fontId="9" fillId="0" borderId="25" xfId="2" applyFont="1" applyBorder="1">
      <alignment vertical="center"/>
    </xf>
    <xf numFmtId="38" fontId="9" fillId="0" borderId="26" xfId="2" applyFont="1" applyBorder="1">
      <alignment vertical="center"/>
    </xf>
    <xf numFmtId="38" fontId="9" fillId="0" borderId="27" xfId="2" applyFont="1" applyBorder="1">
      <alignment vertical="center"/>
    </xf>
    <xf numFmtId="38" fontId="9" fillId="0" borderId="28" xfId="2" applyFont="1" applyBorder="1">
      <alignment vertical="center"/>
    </xf>
    <xf numFmtId="0" fontId="10" fillId="3" borderId="29" xfId="1" applyFont="1" applyFill="1" applyBorder="1">
      <alignment vertical="center"/>
    </xf>
    <xf numFmtId="0" fontId="10" fillId="4" borderId="30" xfId="1" applyFont="1" applyFill="1" applyBorder="1">
      <alignment vertical="center"/>
    </xf>
    <xf numFmtId="38" fontId="9" fillId="0" borderId="31" xfId="2" applyFont="1" applyBorder="1">
      <alignment vertical="center"/>
    </xf>
    <xf numFmtId="38" fontId="9" fillId="0" borderId="32" xfId="2" applyFont="1" applyBorder="1">
      <alignment vertical="center"/>
    </xf>
    <xf numFmtId="38" fontId="9" fillId="0" borderId="33" xfId="2" applyFont="1" applyBorder="1">
      <alignment vertical="center"/>
    </xf>
    <xf numFmtId="0" fontId="10" fillId="0" borderId="28" xfId="1" applyFont="1" applyBorder="1">
      <alignment vertical="center"/>
    </xf>
    <xf numFmtId="38" fontId="9" fillId="0" borderId="34" xfId="2" applyFont="1" applyBorder="1">
      <alignment vertical="center"/>
    </xf>
    <xf numFmtId="0" fontId="10" fillId="0" borderId="23" xfId="1" applyFont="1" applyBorder="1">
      <alignment vertical="center"/>
    </xf>
    <xf numFmtId="0" fontId="10" fillId="0" borderId="35" xfId="1" applyFont="1" applyBorder="1">
      <alignment vertical="center"/>
    </xf>
    <xf numFmtId="38" fontId="9" fillId="0" borderId="35" xfId="2" applyFont="1" applyBorder="1">
      <alignment vertical="center"/>
    </xf>
    <xf numFmtId="38" fontId="9" fillId="0" borderId="36" xfId="2" applyFont="1" applyBorder="1">
      <alignment vertical="center"/>
    </xf>
    <xf numFmtId="38" fontId="9" fillId="0" borderId="37" xfId="2" applyFont="1" applyBorder="1">
      <alignment vertical="center"/>
    </xf>
    <xf numFmtId="38" fontId="9" fillId="0" borderId="0" xfId="2" applyFont="1">
      <alignment vertical="center"/>
    </xf>
    <xf numFmtId="0" fontId="8" fillId="0" borderId="9" xfId="1" applyFont="1" applyBorder="1" applyAlignment="1">
      <alignment vertical="center" shrinkToFit="1"/>
    </xf>
    <xf numFmtId="38" fontId="10" fillId="0" borderId="9" xfId="2" applyFont="1" applyFill="1" applyBorder="1">
      <alignment vertical="center"/>
    </xf>
    <xf numFmtId="38" fontId="8" fillId="0" borderId="38" xfId="2" applyFont="1" applyFill="1" applyBorder="1">
      <alignment vertical="center"/>
    </xf>
    <xf numFmtId="38" fontId="10" fillId="0" borderId="39" xfId="2" applyFont="1" applyFill="1" applyBorder="1">
      <alignment vertical="center"/>
    </xf>
    <xf numFmtId="0" fontId="8" fillId="0" borderId="40" xfId="1" applyFont="1" applyBorder="1">
      <alignment vertical="center"/>
    </xf>
    <xf numFmtId="38" fontId="10" fillId="0" borderId="35" xfId="2" applyFont="1" applyFill="1" applyBorder="1">
      <alignment vertical="center"/>
    </xf>
    <xf numFmtId="38" fontId="8" fillId="0" borderId="41" xfId="2" applyFont="1" applyFill="1" applyBorder="1">
      <alignment vertical="center"/>
    </xf>
    <xf numFmtId="38" fontId="10" fillId="0" borderId="42" xfId="2" applyFont="1" applyFill="1" applyBorder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0" fillId="0" borderId="9" xfId="1" applyFont="1" applyBorder="1">
      <alignment vertical="center"/>
    </xf>
    <xf numFmtId="0" fontId="10" fillId="0" borderId="43" xfId="1" applyFont="1" applyBorder="1">
      <alignment vertical="center"/>
    </xf>
    <xf numFmtId="176" fontId="8" fillId="0" borderId="44" xfId="1" applyNumberFormat="1" applyFont="1" applyBorder="1">
      <alignment vertical="center"/>
    </xf>
    <xf numFmtId="0" fontId="10" fillId="0" borderId="39" xfId="1" applyFont="1" applyBorder="1">
      <alignment vertical="center"/>
    </xf>
    <xf numFmtId="0" fontId="8" fillId="0" borderId="45" xfId="1" applyFont="1" applyBorder="1">
      <alignment vertical="center"/>
    </xf>
    <xf numFmtId="0" fontId="10" fillId="0" borderId="27" xfId="1" applyFont="1" applyBorder="1">
      <alignment vertical="center"/>
    </xf>
    <xf numFmtId="176" fontId="8" fillId="0" borderId="46" xfId="1" applyNumberFormat="1" applyFont="1" applyBorder="1">
      <alignment vertical="center"/>
    </xf>
    <xf numFmtId="0" fontId="10" fillId="0" borderId="25" xfId="1" applyFont="1" applyBorder="1">
      <alignment vertical="center"/>
    </xf>
    <xf numFmtId="0" fontId="10" fillId="0" borderId="47" xfId="1" applyFont="1" applyBorder="1">
      <alignment vertical="center"/>
    </xf>
    <xf numFmtId="176" fontId="8" fillId="0" borderId="48" xfId="1" applyNumberFormat="1" applyFont="1" applyBorder="1">
      <alignment vertical="center"/>
    </xf>
    <xf numFmtId="0" fontId="10" fillId="0" borderId="49" xfId="1" applyFont="1" applyBorder="1">
      <alignment vertical="center"/>
    </xf>
    <xf numFmtId="0" fontId="8" fillId="3" borderId="29" xfId="1" applyFont="1" applyFill="1" applyBorder="1">
      <alignment vertical="center"/>
    </xf>
    <xf numFmtId="38" fontId="9" fillId="0" borderId="50" xfId="2" applyFont="1" applyBorder="1">
      <alignment vertical="center"/>
    </xf>
    <xf numFmtId="38" fontId="9" fillId="0" borderId="15" xfId="2" applyFont="1" applyBorder="1">
      <alignment vertical="center"/>
    </xf>
    <xf numFmtId="0" fontId="8" fillId="3" borderId="35" xfId="1" applyFont="1" applyFill="1" applyBorder="1">
      <alignment vertical="center"/>
    </xf>
    <xf numFmtId="38" fontId="9" fillId="0" borderId="51" xfId="2" applyFont="1" applyBorder="1">
      <alignment vertical="center"/>
    </xf>
    <xf numFmtId="0" fontId="12" fillId="0" borderId="0" xfId="1" applyFont="1">
      <alignment vertical="center"/>
    </xf>
    <xf numFmtId="38" fontId="12" fillId="0" borderId="0" xfId="2" applyFont="1" applyFill="1" applyBorder="1">
      <alignment vertical="center"/>
    </xf>
    <xf numFmtId="177" fontId="8" fillId="0" borderId="0" xfId="1" applyNumberFormat="1" applyFont="1">
      <alignment vertical="center"/>
    </xf>
  </cellXfs>
  <cellStyles count="3">
    <cellStyle name="桁区切り 2" xfId="2" xr:uid="{8C87CB7F-395D-42C1-8C6D-2451A4282D57}"/>
    <cellStyle name="標準" xfId="0" builtinId="0"/>
    <cellStyle name="標準 2" xfId="1" xr:uid="{C88C1D4D-B801-46E2-A1D9-E156DA5F41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749280240405586E-2"/>
          <c:y val="5.0576613732719556E-3"/>
          <c:w val="0.97345249586676863"/>
          <c:h val="0.98725550006268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'データ（全体）'!$B$4:$B$104</c:f>
              <c:numCache>
                <c:formatCode>#,##0_);[Red]\(#,##0\)</c:formatCode>
                <c:ptCount val="101"/>
                <c:pt idx="0">
                  <c:v>533</c:v>
                </c:pt>
                <c:pt idx="1">
                  <c:v>516</c:v>
                </c:pt>
                <c:pt idx="2">
                  <c:v>535</c:v>
                </c:pt>
                <c:pt idx="3">
                  <c:v>588</c:v>
                </c:pt>
                <c:pt idx="4">
                  <c:v>531</c:v>
                </c:pt>
                <c:pt idx="5">
                  <c:v>598</c:v>
                </c:pt>
                <c:pt idx="6">
                  <c:v>626</c:v>
                </c:pt>
                <c:pt idx="7">
                  <c:v>676</c:v>
                </c:pt>
                <c:pt idx="8">
                  <c:v>596</c:v>
                </c:pt>
                <c:pt idx="9">
                  <c:v>629</c:v>
                </c:pt>
                <c:pt idx="10">
                  <c:v>617</c:v>
                </c:pt>
                <c:pt idx="11">
                  <c:v>593</c:v>
                </c:pt>
                <c:pt idx="12">
                  <c:v>633</c:v>
                </c:pt>
                <c:pt idx="13">
                  <c:v>632</c:v>
                </c:pt>
                <c:pt idx="14">
                  <c:v>617</c:v>
                </c:pt>
                <c:pt idx="15">
                  <c:v>656</c:v>
                </c:pt>
                <c:pt idx="16">
                  <c:v>646</c:v>
                </c:pt>
                <c:pt idx="17">
                  <c:v>640</c:v>
                </c:pt>
                <c:pt idx="18">
                  <c:v>624</c:v>
                </c:pt>
                <c:pt idx="19">
                  <c:v>708</c:v>
                </c:pt>
                <c:pt idx="20">
                  <c:v>712</c:v>
                </c:pt>
                <c:pt idx="21">
                  <c:v>727</c:v>
                </c:pt>
                <c:pt idx="22">
                  <c:v>763</c:v>
                </c:pt>
                <c:pt idx="23">
                  <c:v>760</c:v>
                </c:pt>
                <c:pt idx="24">
                  <c:v>780</c:v>
                </c:pt>
                <c:pt idx="25">
                  <c:v>809</c:v>
                </c:pt>
                <c:pt idx="26">
                  <c:v>833</c:v>
                </c:pt>
                <c:pt idx="27">
                  <c:v>855</c:v>
                </c:pt>
                <c:pt idx="28">
                  <c:v>828</c:v>
                </c:pt>
                <c:pt idx="29">
                  <c:v>869</c:v>
                </c:pt>
                <c:pt idx="30">
                  <c:v>886</c:v>
                </c:pt>
                <c:pt idx="31">
                  <c:v>951</c:v>
                </c:pt>
                <c:pt idx="32">
                  <c:v>863</c:v>
                </c:pt>
                <c:pt idx="33">
                  <c:v>955</c:v>
                </c:pt>
                <c:pt idx="34">
                  <c:v>903</c:v>
                </c:pt>
                <c:pt idx="35">
                  <c:v>866</c:v>
                </c:pt>
                <c:pt idx="36">
                  <c:v>904</c:v>
                </c:pt>
                <c:pt idx="37">
                  <c:v>923</c:v>
                </c:pt>
                <c:pt idx="38">
                  <c:v>931</c:v>
                </c:pt>
                <c:pt idx="39">
                  <c:v>1016</c:v>
                </c:pt>
                <c:pt idx="40">
                  <c:v>933</c:v>
                </c:pt>
                <c:pt idx="41">
                  <c:v>996</c:v>
                </c:pt>
                <c:pt idx="42">
                  <c:v>936</c:v>
                </c:pt>
                <c:pt idx="43">
                  <c:v>1049</c:v>
                </c:pt>
                <c:pt idx="44">
                  <c:v>951</c:v>
                </c:pt>
                <c:pt idx="45">
                  <c:v>991</c:v>
                </c:pt>
                <c:pt idx="46">
                  <c:v>1093</c:v>
                </c:pt>
                <c:pt idx="47">
                  <c:v>1071</c:v>
                </c:pt>
                <c:pt idx="48">
                  <c:v>1090</c:v>
                </c:pt>
                <c:pt idx="49">
                  <c:v>1107</c:v>
                </c:pt>
                <c:pt idx="50">
                  <c:v>1106</c:v>
                </c:pt>
                <c:pt idx="51">
                  <c:v>1195</c:v>
                </c:pt>
                <c:pt idx="52">
                  <c:v>1332</c:v>
                </c:pt>
                <c:pt idx="53">
                  <c:v>1234</c:v>
                </c:pt>
                <c:pt idx="54">
                  <c:v>1267</c:v>
                </c:pt>
                <c:pt idx="55">
                  <c:v>1137</c:v>
                </c:pt>
                <c:pt idx="56">
                  <c:v>1188</c:v>
                </c:pt>
                <c:pt idx="57">
                  <c:v>1156</c:v>
                </c:pt>
                <c:pt idx="58">
                  <c:v>1041</c:v>
                </c:pt>
                <c:pt idx="59">
                  <c:v>817</c:v>
                </c:pt>
                <c:pt idx="60">
                  <c:v>1000</c:v>
                </c:pt>
                <c:pt idx="61">
                  <c:v>844</c:v>
                </c:pt>
                <c:pt idx="62">
                  <c:v>854</c:v>
                </c:pt>
                <c:pt idx="63">
                  <c:v>735</c:v>
                </c:pt>
                <c:pt idx="64">
                  <c:v>767</c:v>
                </c:pt>
                <c:pt idx="65">
                  <c:v>687</c:v>
                </c:pt>
                <c:pt idx="66">
                  <c:v>677</c:v>
                </c:pt>
                <c:pt idx="67">
                  <c:v>667</c:v>
                </c:pt>
                <c:pt idx="68">
                  <c:v>622</c:v>
                </c:pt>
                <c:pt idx="69">
                  <c:v>610</c:v>
                </c:pt>
                <c:pt idx="70">
                  <c:v>665</c:v>
                </c:pt>
                <c:pt idx="71">
                  <c:v>656</c:v>
                </c:pt>
                <c:pt idx="72">
                  <c:v>701</c:v>
                </c:pt>
                <c:pt idx="73">
                  <c:v>717</c:v>
                </c:pt>
                <c:pt idx="74">
                  <c:v>735</c:v>
                </c:pt>
                <c:pt idx="75">
                  <c:v>790</c:v>
                </c:pt>
                <c:pt idx="76">
                  <c:v>888</c:v>
                </c:pt>
                <c:pt idx="77">
                  <c:v>838</c:v>
                </c:pt>
                <c:pt idx="78">
                  <c:v>824</c:v>
                </c:pt>
                <c:pt idx="79">
                  <c:v>596</c:v>
                </c:pt>
                <c:pt idx="80">
                  <c:v>470</c:v>
                </c:pt>
                <c:pt idx="81">
                  <c:v>602</c:v>
                </c:pt>
                <c:pt idx="82">
                  <c:v>574</c:v>
                </c:pt>
                <c:pt idx="83">
                  <c:v>538</c:v>
                </c:pt>
                <c:pt idx="84">
                  <c:v>511</c:v>
                </c:pt>
                <c:pt idx="85">
                  <c:v>452</c:v>
                </c:pt>
                <c:pt idx="86">
                  <c:v>357</c:v>
                </c:pt>
                <c:pt idx="87">
                  <c:v>281</c:v>
                </c:pt>
                <c:pt idx="88">
                  <c:v>281</c:v>
                </c:pt>
                <c:pt idx="89">
                  <c:v>245</c:v>
                </c:pt>
                <c:pt idx="90">
                  <c:v>200</c:v>
                </c:pt>
                <c:pt idx="91">
                  <c:v>131</c:v>
                </c:pt>
                <c:pt idx="92">
                  <c:v>90</c:v>
                </c:pt>
                <c:pt idx="93">
                  <c:v>60</c:v>
                </c:pt>
                <c:pt idx="94">
                  <c:v>45</c:v>
                </c:pt>
                <c:pt idx="95">
                  <c:v>39</c:v>
                </c:pt>
                <c:pt idx="96">
                  <c:v>29</c:v>
                </c:pt>
                <c:pt idx="97">
                  <c:v>16</c:v>
                </c:pt>
                <c:pt idx="98">
                  <c:v>19</c:v>
                </c:pt>
                <c:pt idx="99">
                  <c:v>4</c:v>
                </c:pt>
                <c:pt idx="10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03-4C6C-AD6D-084C45C9A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0"/>
        <c:axId val="420015688"/>
        <c:axId val="1"/>
      </c:barChart>
      <c:catAx>
        <c:axId val="420015688"/>
        <c:scaling>
          <c:orientation val="minMax"/>
        </c:scaling>
        <c:delete val="0"/>
        <c:axPos val="r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axMin"/>
          <c:max val="15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#,##0_);[Red]\(#,##0\)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20015688"/>
        <c:crosses val="autoZero"/>
        <c:crossBetween val="between"/>
        <c:majorUnit val="500"/>
        <c:minorUnit val="500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749280240405586E-2"/>
          <c:y val="5.0576613732719556E-3"/>
          <c:w val="0.97345249586676863"/>
          <c:h val="0.98725550006268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'データ（全体）'!$C$4:$C$104</c:f>
              <c:numCache>
                <c:formatCode>#,##0_);[Red]\(#,##0\)</c:formatCode>
                <c:ptCount val="101"/>
                <c:pt idx="0">
                  <c:v>474</c:v>
                </c:pt>
                <c:pt idx="1">
                  <c:v>494</c:v>
                </c:pt>
                <c:pt idx="2">
                  <c:v>508</c:v>
                </c:pt>
                <c:pt idx="3">
                  <c:v>567</c:v>
                </c:pt>
                <c:pt idx="4">
                  <c:v>563</c:v>
                </c:pt>
                <c:pt idx="5">
                  <c:v>559</c:v>
                </c:pt>
                <c:pt idx="6">
                  <c:v>570</c:v>
                </c:pt>
                <c:pt idx="7">
                  <c:v>555</c:v>
                </c:pt>
                <c:pt idx="8">
                  <c:v>591</c:v>
                </c:pt>
                <c:pt idx="9">
                  <c:v>576</c:v>
                </c:pt>
                <c:pt idx="10">
                  <c:v>578</c:v>
                </c:pt>
                <c:pt idx="11">
                  <c:v>613</c:v>
                </c:pt>
                <c:pt idx="12">
                  <c:v>584</c:v>
                </c:pt>
                <c:pt idx="13">
                  <c:v>568</c:v>
                </c:pt>
                <c:pt idx="14">
                  <c:v>614</c:v>
                </c:pt>
                <c:pt idx="15">
                  <c:v>602</c:v>
                </c:pt>
                <c:pt idx="16">
                  <c:v>586</c:v>
                </c:pt>
                <c:pt idx="17">
                  <c:v>646</c:v>
                </c:pt>
                <c:pt idx="18">
                  <c:v>607</c:v>
                </c:pt>
                <c:pt idx="19">
                  <c:v>634</c:v>
                </c:pt>
                <c:pt idx="20">
                  <c:v>637</c:v>
                </c:pt>
                <c:pt idx="21">
                  <c:v>657</c:v>
                </c:pt>
                <c:pt idx="22">
                  <c:v>634</c:v>
                </c:pt>
                <c:pt idx="23">
                  <c:v>727</c:v>
                </c:pt>
                <c:pt idx="24">
                  <c:v>725</c:v>
                </c:pt>
                <c:pt idx="25">
                  <c:v>699</c:v>
                </c:pt>
                <c:pt idx="26">
                  <c:v>762</c:v>
                </c:pt>
                <c:pt idx="27">
                  <c:v>743</c:v>
                </c:pt>
                <c:pt idx="28">
                  <c:v>730</c:v>
                </c:pt>
                <c:pt idx="29">
                  <c:v>798</c:v>
                </c:pt>
                <c:pt idx="30">
                  <c:v>802</c:v>
                </c:pt>
                <c:pt idx="31">
                  <c:v>860</c:v>
                </c:pt>
                <c:pt idx="32">
                  <c:v>812</c:v>
                </c:pt>
                <c:pt idx="33">
                  <c:v>795</c:v>
                </c:pt>
                <c:pt idx="34">
                  <c:v>843</c:v>
                </c:pt>
                <c:pt idx="35">
                  <c:v>821</c:v>
                </c:pt>
                <c:pt idx="36">
                  <c:v>771</c:v>
                </c:pt>
                <c:pt idx="37">
                  <c:v>879</c:v>
                </c:pt>
                <c:pt idx="38">
                  <c:v>861</c:v>
                </c:pt>
                <c:pt idx="39">
                  <c:v>840</c:v>
                </c:pt>
                <c:pt idx="40">
                  <c:v>856</c:v>
                </c:pt>
                <c:pt idx="41">
                  <c:v>917</c:v>
                </c:pt>
                <c:pt idx="42">
                  <c:v>914</c:v>
                </c:pt>
                <c:pt idx="43">
                  <c:v>944</c:v>
                </c:pt>
                <c:pt idx="44">
                  <c:v>907</c:v>
                </c:pt>
                <c:pt idx="45">
                  <c:v>929</c:v>
                </c:pt>
                <c:pt idx="46">
                  <c:v>961</c:v>
                </c:pt>
                <c:pt idx="47">
                  <c:v>975</c:v>
                </c:pt>
                <c:pt idx="48">
                  <c:v>1029</c:v>
                </c:pt>
                <c:pt idx="49">
                  <c:v>1064</c:v>
                </c:pt>
                <c:pt idx="50">
                  <c:v>1053</c:v>
                </c:pt>
                <c:pt idx="51">
                  <c:v>1151</c:v>
                </c:pt>
                <c:pt idx="52">
                  <c:v>1233</c:v>
                </c:pt>
                <c:pt idx="53">
                  <c:v>1135</c:v>
                </c:pt>
                <c:pt idx="54">
                  <c:v>1219</c:v>
                </c:pt>
                <c:pt idx="55">
                  <c:v>1074</c:v>
                </c:pt>
                <c:pt idx="56">
                  <c:v>1048</c:v>
                </c:pt>
                <c:pt idx="57">
                  <c:v>1034</c:v>
                </c:pt>
                <c:pt idx="58">
                  <c:v>1042</c:v>
                </c:pt>
                <c:pt idx="59">
                  <c:v>722</c:v>
                </c:pt>
                <c:pt idx="60">
                  <c:v>906</c:v>
                </c:pt>
                <c:pt idx="61">
                  <c:v>811</c:v>
                </c:pt>
                <c:pt idx="62">
                  <c:v>805</c:v>
                </c:pt>
                <c:pt idx="63">
                  <c:v>717</c:v>
                </c:pt>
                <c:pt idx="64">
                  <c:v>677</c:v>
                </c:pt>
                <c:pt idx="65">
                  <c:v>718</c:v>
                </c:pt>
                <c:pt idx="66">
                  <c:v>706</c:v>
                </c:pt>
                <c:pt idx="67">
                  <c:v>680</c:v>
                </c:pt>
                <c:pt idx="68">
                  <c:v>619</c:v>
                </c:pt>
                <c:pt idx="69">
                  <c:v>696</c:v>
                </c:pt>
                <c:pt idx="70">
                  <c:v>707</c:v>
                </c:pt>
                <c:pt idx="71">
                  <c:v>724</c:v>
                </c:pt>
                <c:pt idx="72">
                  <c:v>681</c:v>
                </c:pt>
                <c:pt idx="73">
                  <c:v>831</c:v>
                </c:pt>
                <c:pt idx="74">
                  <c:v>889</c:v>
                </c:pt>
                <c:pt idx="75">
                  <c:v>946</c:v>
                </c:pt>
                <c:pt idx="76">
                  <c:v>1064</c:v>
                </c:pt>
                <c:pt idx="77">
                  <c:v>1020</c:v>
                </c:pt>
                <c:pt idx="78">
                  <c:v>1031</c:v>
                </c:pt>
                <c:pt idx="79">
                  <c:v>670</c:v>
                </c:pt>
                <c:pt idx="80">
                  <c:v>576</c:v>
                </c:pt>
                <c:pt idx="81">
                  <c:v>708</c:v>
                </c:pt>
                <c:pt idx="82">
                  <c:v>819</c:v>
                </c:pt>
                <c:pt idx="83">
                  <c:v>705</c:v>
                </c:pt>
                <c:pt idx="84">
                  <c:v>688</c:v>
                </c:pt>
                <c:pt idx="85">
                  <c:v>597</c:v>
                </c:pt>
                <c:pt idx="86">
                  <c:v>475</c:v>
                </c:pt>
                <c:pt idx="87">
                  <c:v>429</c:v>
                </c:pt>
                <c:pt idx="88">
                  <c:v>427</c:v>
                </c:pt>
                <c:pt idx="89">
                  <c:v>335</c:v>
                </c:pt>
                <c:pt idx="90">
                  <c:v>269</c:v>
                </c:pt>
                <c:pt idx="91">
                  <c:v>240</c:v>
                </c:pt>
                <c:pt idx="92">
                  <c:v>191</c:v>
                </c:pt>
                <c:pt idx="93">
                  <c:v>172</c:v>
                </c:pt>
                <c:pt idx="94">
                  <c:v>142</c:v>
                </c:pt>
                <c:pt idx="95">
                  <c:v>93</c:v>
                </c:pt>
                <c:pt idx="96">
                  <c:v>86</c:v>
                </c:pt>
                <c:pt idx="97">
                  <c:v>62</c:v>
                </c:pt>
                <c:pt idx="98">
                  <c:v>52</c:v>
                </c:pt>
                <c:pt idx="99">
                  <c:v>31</c:v>
                </c:pt>
                <c:pt idx="100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0-487C-BF51-C11F9D9B1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0"/>
        <c:axId val="419967952"/>
        <c:axId val="1"/>
      </c:barChart>
      <c:catAx>
        <c:axId val="419967952"/>
        <c:scaling>
          <c:orientation val="minMax"/>
        </c:scaling>
        <c:delete val="0"/>
        <c:axPos val="l"/>
        <c:majorTickMark val="none"/>
        <c:minorTickMark val="none"/>
        <c:tickLblPos val="none"/>
        <c:spPr>
          <a:ln w="9525">
            <a:noFill/>
          </a:ln>
        </c:sp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0"/>
          <c:min val="0"/>
        </c:scaling>
        <c:delete val="0"/>
        <c:axPos val="b"/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#,##0_);[Red]\(#,##0\)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19967952"/>
        <c:crosses val="autoZero"/>
        <c:crossBetween val="between"/>
        <c:majorUnit val="500"/>
        <c:minorUnit val="500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</xdr:colOff>
      <xdr:row>50</xdr:row>
      <xdr:rowOff>161925</xdr:rowOff>
    </xdr:from>
    <xdr:to>
      <xdr:col>9</xdr:col>
      <xdr:colOff>165748</xdr:colOff>
      <xdr:row>51</xdr:row>
      <xdr:rowOff>0</xdr:rowOff>
    </xdr:to>
    <xdr:sp macro="" textlink="">
      <xdr:nvSpPr>
        <xdr:cNvPr id="2" name="Rectangle 101">
          <a:extLst>
            <a:ext uri="{FF2B5EF4-FFF2-40B4-BE49-F238E27FC236}">
              <a16:creationId xmlns:a16="http://schemas.microsoft.com/office/drawing/2014/main" id="{48EDA020-96DB-444A-B792-5CA7567167C0}"/>
            </a:ext>
          </a:extLst>
        </xdr:cNvPr>
        <xdr:cNvSpPr>
          <a:spLocks noChangeArrowheads="1"/>
        </xdr:cNvSpPr>
      </xdr:nvSpPr>
      <xdr:spPr bwMode="auto">
        <a:xfrm>
          <a:off x="868680" y="9648825"/>
          <a:ext cx="805828" cy="150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平均年齢（男）</a:t>
          </a:r>
          <a:endParaRPr lang="ja-JP" altLang="en-US"/>
        </a:p>
      </xdr:txBody>
    </xdr:sp>
    <xdr:clientData/>
  </xdr:twoCellAnchor>
  <xdr:twoCellAnchor>
    <xdr:from>
      <xdr:col>23</xdr:col>
      <xdr:colOff>137160</xdr:colOff>
      <xdr:row>50</xdr:row>
      <xdr:rowOff>161925</xdr:rowOff>
    </xdr:from>
    <xdr:to>
      <xdr:col>28</xdr:col>
      <xdr:colOff>167659</xdr:colOff>
      <xdr:row>51</xdr:row>
      <xdr:rowOff>9525</xdr:rowOff>
    </xdr:to>
    <xdr:sp macro="" textlink="">
      <xdr:nvSpPr>
        <xdr:cNvPr id="3" name="Rectangle 109">
          <a:extLst>
            <a:ext uri="{FF2B5EF4-FFF2-40B4-BE49-F238E27FC236}">
              <a16:creationId xmlns:a16="http://schemas.microsoft.com/office/drawing/2014/main" id="{6FB4BE0A-1945-4303-9EC3-84CB564D84AD}"/>
            </a:ext>
          </a:extLst>
        </xdr:cNvPr>
        <xdr:cNvSpPr>
          <a:spLocks noChangeArrowheads="1"/>
        </xdr:cNvSpPr>
      </xdr:nvSpPr>
      <xdr:spPr bwMode="auto">
        <a:xfrm>
          <a:off x="3992880" y="9648825"/>
          <a:ext cx="868699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平均年齢（女）</a:t>
          </a:r>
          <a:endParaRPr lang="ja-JP" altLang="en-US"/>
        </a:p>
      </xdr:txBody>
    </xdr:sp>
    <xdr:clientData/>
  </xdr:twoCellAnchor>
  <xdr:twoCellAnchor>
    <xdr:from>
      <xdr:col>16</xdr:col>
      <xdr:colOff>80010</xdr:colOff>
      <xdr:row>50</xdr:row>
      <xdr:rowOff>171450</xdr:rowOff>
    </xdr:from>
    <xdr:to>
      <xdr:col>21</xdr:col>
      <xdr:colOff>129542</xdr:colOff>
      <xdr:row>51</xdr:row>
      <xdr:rowOff>9525</xdr:rowOff>
    </xdr:to>
    <xdr:sp macro="" textlink="">
      <xdr:nvSpPr>
        <xdr:cNvPr id="4" name="Rectangle 110">
          <a:extLst>
            <a:ext uri="{FF2B5EF4-FFF2-40B4-BE49-F238E27FC236}">
              <a16:creationId xmlns:a16="http://schemas.microsoft.com/office/drawing/2014/main" id="{39D12E05-DC02-4F53-BC6A-9D6A30D17F0E}"/>
            </a:ext>
          </a:extLst>
        </xdr:cNvPr>
        <xdr:cNvSpPr>
          <a:spLocks noChangeArrowheads="1"/>
        </xdr:cNvSpPr>
      </xdr:nvSpPr>
      <xdr:spPr bwMode="auto">
        <a:xfrm>
          <a:off x="2762250" y="9658350"/>
          <a:ext cx="887732" cy="150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平均年齢（全体）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28578</xdr:rowOff>
    </xdr:from>
    <xdr:to>
      <xdr:col>37</xdr:col>
      <xdr:colOff>165735</xdr:colOff>
      <xdr:row>50</xdr:row>
      <xdr:rowOff>123825</xdr:rowOff>
    </xdr:to>
    <xdr:grpSp>
      <xdr:nvGrpSpPr>
        <xdr:cNvPr id="5" name="Group 118">
          <a:extLst>
            <a:ext uri="{FF2B5EF4-FFF2-40B4-BE49-F238E27FC236}">
              <a16:creationId xmlns:a16="http://schemas.microsoft.com/office/drawing/2014/main" id="{7031371B-FF8C-40B2-AFEE-AB67E683ECB3}"/>
            </a:ext>
          </a:extLst>
        </xdr:cNvPr>
        <xdr:cNvGrpSpPr>
          <a:grpSpLocks/>
        </xdr:cNvGrpSpPr>
      </xdr:nvGrpSpPr>
      <xdr:grpSpPr bwMode="auto">
        <a:xfrm>
          <a:off x="0" y="28578"/>
          <a:ext cx="6274435" cy="9582147"/>
          <a:chOff x="0" y="3"/>
          <a:chExt cx="759" cy="1006"/>
        </a:xfrm>
      </xdr:grpSpPr>
      <xdr:grpSp>
        <xdr:nvGrpSpPr>
          <xdr:cNvPr id="6" name="Group 113">
            <a:extLst>
              <a:ext uri="{FF2B5EF4-FFF2-40B4-BE49-F238E27FC236}">
                <a16:creationId xmlns:a16="http://schemas.microsoft.com/office/drawing/2014/main" id="{9EBEA49D-9086-AFE0-96F0-A3FB60CCCA52}"/>
              </a:ext>
            </a:extLst>
          </xdr:cNvPr>
          <xdr:cNvGrpSpPr>
            <a:grpSpLocks/>
          </xdr:cNvGrpSpPr>
        </xdr:nvGrpSpPr>
        <xdr:grpSpPr bwMode="auto">
          <a:xfrm>
            <a:off x="0" y="20"/>
            <a:ext cx="759" cy="989"/>
            <a:chOff x="0" y="20"/>
            <a:chExt cx="759" cy="989"/>
          </a:xfrm>
        </xdr:grpSpPr>
        <xdr:graphicFrame macro="">
          <xdr:nvGraphicFramePr>
            <xdr:cNvPr id="8" name="グラフ 1">
              <a:extLst>
                <a:ext uri="{FF2B5EF4-FFF2-40B4-BE49-F238E27FC236}">
                  <a16:creationId xmlns:a16="http://schemas.microsoft.com/office/drawing/2014/main" id="{FA4C4054-7E9E-98A8-7F77-17B98131916A}"/>
                </a:ext>
              </a:extLst>
            </xdr:cNvPr>
            <xdr:cNvGraphicFramePr>
              <a:graphicFrameLocks/>
            </xdr:cNvGraphicFramePr>
          </xdr:nvGraphicFramePr>
          <xdr:xfrm>
            <a:off x="0" y="20"/>
            <a:ext cx="339" cy="98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9" name="グラフ 2">
              <a:extLst>
                <a:ext uri="{FF2B5EF4-FFF2-40B4-BE49-F238E27FC236}">
                  <a16:creationId xmlns:a16="http://schemas.microsoft.com/office/drawing/2014/main" id="{5635BCDA-9628-91B2-D83E-C2818CA28CBD}"/>
                </a:ext>
              </a:extLst>
            </xdr:cNvPr>
            <xdr:cNvGraphicFramePr>
              <a:graphicFrameLocks/>
            </xdr:cNvGraphicFramePr>
          </xdr:nvGraphicFramePr>
          <xdr:xfrm>
            <a:off x="420" y="20"/>
            <a:ext cx="339" cy="98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10" name="Group 38">
              <a:extLst>
                <a:ext uri="{FF2B5EF4-FFF2-40B4-BE49-F238E27FC236}">
                  <a16:creationId xmlns:a16="http://schemas.microsoft.com/office/drawing/2014/main" id="{65A5C4E3-50EC-755A-8338-BC0AEE6B5C0B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987"/>
              <a:ext cx="76" cy="16"/>
              <a:chOff x="342" y="982"/>
              <a:chExt cx="76" cy="16"/>
            </a:xfrm>
          </xdr:grpSpPr>
          <xdr:sp macro="" textlink="">
            <xdr:nvSpPr>
              <xdr:cNvPr id="73" name="Line 37">
                <a:extLst>
                  <a:ext uri="{FF2B5EF4-FFF2-40B4-BE49-F238E27FC236}">
                    <a16:creationId xmlns:a16="http://schemas.microsoft.com/office/drawing/2014/main" id="{63FE57AD-9038-D608-778D-C117FFE8CEBA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4" name="Rectangle 36">
                <a:extLst>
                  <a:ext uri="{FF2B5EF4-FFF2-40B4-BE49-F238E27FC236}">
                    <a16:creationId xmlns:a16="http://schemas.microsoft.com/office/drawing/2014/main" id="{93CBAEE3-AC4D-9BA4-ED74-6CEE5B7C32FB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0</a:t>
                </a:r>
                <a:endParaRPr lang="ja-JP" altLang="en-US"/>
              </a:p>
            </xdr:txBody>
          </xdr:sp>
        </xdr:grpSp>
        <xdr:grpSp>
          <xdr:nvGrpSpPr>
            <xdr:cNvPr id="11" name="Group 39">
              <a:extLst>
                <a:ext uri="{FF2B5EF4-FFF2-40B4-BE49-F238E27FC236}">
                  <a16:creationId xmlns:a16="http://schemas.microsoft.com/office/drawing/2014/main" id="{B403F8D6-27B0-4CFF-8A1F-5200420F69F4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939"/>
              <a:ext cx="76" cy="16"/>
              <a:chOff x="342" y="982"/>
              <a:chExt cx="76" cy="16"/>
            </a:xfrm>
          </xdr:grpSpPr>
          <xdr:sp macro="" textlink="">
            <xdr:nvSpPr>
              <xdr:cNvPr id="71" name="Line 40">
                <a:extLst>
                  <a:ext uri="{FF2B5EF4-FFF2-40B4-BE49-F238E27FC236}">
                    <a16:creationId xmlns:a16="http://schemas.microsoft.com/office/drawing/2014/main" id="{88A40F97-2FA4-8515-6949-C7CBB10A36B4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2" name="Rectangle 41">
                <a:extLst>
                  <a:ext uri="{FF2B5EF4-FFF2-40B4-BE49-F238E27FC236}">
                    <a16:creationId xmlns:a16="http://schemas.microsoft.com/office/drawing/2014/main" id="{207A4789-815E-6BED-95A5-A15FBB1A6144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5</a:t>
                </a:r>
                <a:endParaRPr lang="ja-JP" altLang="en-US"/>
              </a:p>
            </xdr:txBody>
          </xdr:sp>
        </xdr:grpSp>
        <xdr:grpSp>
          <xdr:nvGrpSpPr>
            <xdr:cNvPr id="12" name="Group 42">
              <a:extLst>
                <a:ext uri="{FF2B5EF4-FFF2-40B4-BE49-F238E27FC236}">
                  <a16:creationId xmlns:a16="http://schemas.microsoft.com/office/drawing/2014/main" id="{0944B0D2-36B9-74A9-D0B6-5F900C0716B8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891"/>
              <a:ext cx="76" cy="16"/>
              <a:chOff x="342" y="982"/>
              <a:chExt cx="76" cy="16"/>
            </a:xfrm>
          </xdr:grpSpPr>
          <xdr:sp macro="" textlink="">
            <xdr:nvSpPr>
              <xdr:cNvPr id="69" name="Line 43">
                <a:extLst>
                  <a:ext uri="{FF2B5EF4-FFF2-40B4-BE49-F238E27FC236}">
                    <a16:creationId xmlns:a16="http://schemas.microsoft.com/office/drawing/2014/main" id="{D1DD18AE-8272-EED0-7B93-4D010642F134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0" name="Rectangle 44">
                <a:extLst>
                  <a:ext uri="{FF2B5EF4-FFF2-40B4-BE49-F238E27FC236}">
                    <a16:creationId xmlns:a16="http://schemas.microsoft.com/office/drawing/2014/main" id="{79CFAF63-95E8-20B2-2468-CA35F57C1297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10</a:t>
                </a:r>
                <a:endParaRPr lang="ja-JP" altLang="en-US"/>
              </a:p>
            </xdr:txBody>
          </xdr:sp>
        </xdr:grpSp>
        <xdr:grpSp>
          <xdr:nvGrpSpPr>
            <xdr:cNvPr id="13" name="Group 45">
              <a:extLst>
                <a:ext uri="{FF2B5EF4-FFF2-40B4-BE49-F238E27FC236}">
                  <a16:creationId xmlns:a16="http://schemas.microsoft.com/office/drawing/2014/main" id="{40F72B7B-5B0A-48CC-6B77-78A2C81B6B06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842"/>
              <a:ext cx="76" cy="16"/>
              <a:chOff x="342" y="982"/>
              <a:chExt cx="76" cy="16"/>
            </a:xfrm>
          </xdr:grpSpPr>
          <xdr:sp macro="" textlink="">
            <xdr:nvSpPr>
              <xdr:cNvPr id="67" name="Line 46">
                <a:extLst>
                  <a:ext uri="{FF2B5EF4-FFF2-40B4-BE49-F238E27FC236}">
                    <a16:creationId xmlns:a16="http://schemas.microsoft.com/office/drawing/2014/main" id="{4509DBCC-0E1A-4DBA-E29F-1C3948401D35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68" name="Rectangle 47">
                <a:extLst>
                  <a:ext uri="{FF2B5EF4-FFF2-40B4-BE49-F238E27FC236}">
                    <a16:creationId xmlns:a16="http://schemas.microsoft.com/office/drawing/2014/main" id="{76C7B215-E473-0AFC-807C-6ED0FE307BD3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15</a:t>
                </a:r>
                <a:endParaRPr lang="ja-JP" altLang="en-US"/>
              </a:p>
            </xdr:txBody>
          </xdr:sp>
        </xdr:grpSp>
        <xdr:grpSp>
          <xdr:nvGrpSpPr>
            <xdr:cNvPr id="14" name="Group 48">
              <a:extLst>
                <a:ext uri="{FF2B5EF4-FFF2-40B4-BE49-F238E27FC236}">
                  <a16:creationId xmlns:a16="http://schemas.microsoft.com/office/drawing/2014/main" id="{CB05E926-B887-F81C-1D7D-272BD8417ECD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794"/>
              <a:ext cx="76" cy="16"/>
              <a:chOff x="342" y="982"/>
              <a:chExt cx="76" cy="16"/>
            </a:xfrm>
          </xdr:grpSpPr>
          <xdr:sp macro="" textlink="">
            <xdr:nvSpPr>
              <xdr:cNvPr id="65" name="Line 49">
                <a:extLst>
                  <a:ext uri="{FF2B5EF4-FFF2-40B4-BE49-F238E27FC236}">
                    <a16:creationId xmlns:a16="http://schemas.microsoft.com/office/drawing/2014/main" id="{E492399A-1E34-B185-E219-314BAFCEE76B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66" name="Rectangle 50">
                <a:extLst>
                  <a:ext uri="{FF2B5EF4-FFF2-40B4-BE49-F238E27FC236}">
                    <a16:creationId xmlns:a16="http://schemas.microsoft.com/office/drawing/2014/main" id="{80AA024B-52B0-DD2C-C72B-D984D533EE6F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20</a:t>
                </a:r>
                <a:endParaRPr lang="ja-JP" altLang="en-US"/>
              </a:p>
            </xdr:txBody>
          </xdr:sp>
        </xdr:grpSp>
        <xdr:grpSp>
          <xdr:nvGrpSpPr>
            <xdr:cNvPr id="15" name="Group 51">
              <a:extLst>
                <a:ext uri="{FF2B5EF4-FFF2-40B4-BE49-F238E27FC236}">
                  <a16:creationId xmlns:a16="http://schemas.microsoft.com/office/drawing/2014/main" id="{A3912B73-DBEF-1E4C-3D4F-4CCA141F4D02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746"/>
              <a:ext cx="76" cy="16"/>
              <a:chOff x="342" y="982"/>
              <a:chExt cx="76" cy="16"/>
            </a:xfrm>
          </xdr:grpSpPr>
          <xdr:sp macro="" textlink="">
            <xdr:nvSpPr>
              <xdr:cNvPr id="63" name="Line 52">
                <a:extLst>
                  <a:ext uri="{FF2B5EF4-FFF2-40B4-BE49-F238E27FC236}">
                    <a16:creationId xmlns:a16="http://schemas.microsoft.com/office/drawing/2014/main" id="{FB2461FC-704E-9147-F660-2347F7D4C194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64" name="Rectangle 53">
                <a:extLst>
                  <a:ext uri="{FF2B5EF4-FFF2-40B4-BE49-F238E27FC236}">
                    <a16:creationId xmlns:a16="http://schemas.microsoft.com/office/drawing/2014/main" id="{CE2DD028-59F5-19AC-0BB7-22EC83FB3A02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25</a:t>
                </a:r>
                <a:endParaRPr lang="ja-JP" altLang="en-US"/>
              </a:p>
            </xdr:txBody>
          </xdr:sp>
        </xdr:grpSp>
        <xdr:grpSp>
          <xdr:nvGrpSpPr>
            <xdr:cNvPr id="16" name="Group 54">
              <a:extLst>
                <a:ext uri="{FF2B5EF4-FFF2-40B4-BE49-F238E27FC236}">
                  <a16:creationId xmlns:a16="http://schemas.microsoft.com/office/drawing/2014/main" id="{D46B2C2F-CE0F-1158-14DD-F394717D973E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698"/>
              <a:ext cx="76" cy="16"/>
              <a:chOff x="342" y="982"/>
              <a:chExt cx="76" cy="16"/>
            </a:xfrm>
          </xdr:grpSpPr>
          <xdr:sp macro="" textlink="">
            <xdr:nvSpPr>
              <xdr:cNvPr id="61" name="Line 55">
                <a:extLst>
                  <a:ext uri="{FF2B5EF4-FFF2-40B4-BE49-F238E27FC236}">
                    <a16:creationId xmlns:a16="http://schemas.microsoft.com/office/drawing/2014/main" id="{8C38617F-AD88-8F34-2566-1218F0A9D3BD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62" name="Rectangle 56">
                <a:extLst>
                  <a:ext uri="{FF2B5EF4-FFF2-40B4-BE49-F238E27FC236}">
                    <a16:creationId xmlns:a16="http://schemas.microsoft.com/office/drawing/2014/main" id="{3B921FA1-959E-1EA5-3FF7-DDAC375120A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30</a:t>
                </a:r>
                <a:endParaRPr lang="ja-JP" altLang="en-US"/>
              </a:p>
            </xdr:txBody>
          </xdr:sp>
        </xdr:grpSp>
        <xdr:grpSp>
          <xdr:nvGrpSpPr>
            <xdr:cNvPr id="17" name="Group 57">
              <a:extLst>
                <a:ext uri="{FF2B5EF4-FFF2-40B4-BE49-F238E27FC236}">
                  <a16:creationId xmlns:a16="http://schemas.microsoft.com/office/drawing/2014/main" id="{3C0F9D08-3F50-FA67-2E8B-A3372E988DBA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649"/>
              <a:ext cx="76" cy="16"/>
              <a:chOff x="342" y="982"/>
              <a:chExt cx="76" cy="16"/>
            </a:xfrm>
          </xdr:grpSpPr>
          <xdr:sp macro="" textlink="">
            <xdr:nvSpPr>
              <xdr:cNvPr id="59" name="Line 58">
                <a:extLst>
                  <a:ext uri="{FF2B5EF4-FFF2-40B4-BE49-F238E27FC236}">
                    <a16:creationId xmlns:a16="http://schemas.microsoft.com/office/drawing/2014/main" id="{1C786E1B-D9E7-A4B4-C4FE-770B667E174F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60" name="Rectangle 59">
                <a:extLst>
                  <a:ext uri="{FF2B5EF4-FFF2-40B4-BE49-F238E27FC236}">
                    <a16:creationId xmlns:a16="http://schemas.microsoft.com/office/drawing/2014/main" id="{930EA765-B47D-E492-A1FC-76C5D4A17DCB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35</a:t>
                </a:r>
                <a:endParaRPr lang="ja-JP" altLang="en-US"/>
              </a:p>
            </xdr:txBody>
          </xdr:sp>
        </xdr:grpSp>
        <xdr:grpSp>
          <xdr:nvGrpSpPr>
            <xdr:cNvPr id="18" name="Group 60">
              <a:extLst>
                <a:ext uri="{FF2B5EF4-FFF2-40B4-BE49-F238E27FC236}">
                  <a16:creationId xmlns:a16="http://schemas.microsoft.com/office/drawing/2014/main" id="{154BD109-C74B-D078-E6E7-3279CDFCB188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602"/>
              <a:ext cx="76" cy="16"/>
              <a:chOff x="342" y="982"/>
              <a:chExt cx="76" cy="16"/>
            </a:xfrm>
          </xdr:grpSpPr>
          <xdr:sp macro="" textlink="">
            <xdr:nvSpPr>
              <xdr:cNvPr id="57" name="Line 61">
                <a:extLst>
                  <a:ext uri="{FF2B5EF4-FFF2-40B4-BE49-F238E27FC236}">
                    <a16:creationId xmlns:a16="http://schemas.microsoft.com/office/drawing/2014/main" id="{A57417AA-81A4-3A59-8B90-229F41A71DC7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8" name="Rectangle 62">
                <a:extLst>
                  <a:ext uri="{FF2B5EF4-FFF2-40B4-BE49-F238E27FC236}">
                    <a16:creationId xmlns:a16="http://schemas.microsoft.com/office/drawing/2014/main" id="{277C739F-112A-B33C-A015-541A599EFAD9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40</a:t>
                </a:r>
                <a:endParaRPr lang="ja-JP" altLang="en-US"/>
              </a:p>
            </xdr:txBody>
          </xdr:sp>
        </xdr:grpSp>
        <xdr:grpSp>
          <xdr:nvGrpSpPr>
            <xdr:cNvPr id="19" name="Group 63">
              <a:extLst>
                <a:ext uri="{FF2B5EF4-FFF2-40B4-BE49-F238E27FC236}">
                  <a16:creationId xmlns:a16="http://schemas.microsoft.com/office/drawing/2014/main" id="{6E64F3D8-827D-CC91-9741-D7D36A6527E9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553"/>
              <a:ext cx="76" cy="16"/>
              <a:chOff x="342" y="982"/>
              <a:chExt cx="76" cy="16"/>
            </a:xfrm>
          </xdr:grpSpPr>
          <xdr:sp macro="" textlink="">
            <xdr:nvSpPr>
              <xdr:cNvPr id="55" name="Line 64">
                <a:extLst>
                  <a:ext uri="{FF2B5EF4-FFF2-40B4-BE49-F238E27FC236}">
                    <a16:creationId xmlns:a16="http://schemas.microsoft.com/office/drawing/2014/main" id="{FA1E42A6-2BC4-6DE5-0341-05438B41FE58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6" name="Rectangle 65">
                <a:extLst>
                  <a:ext uri="{FF2B5EF4-FFF2-40B4-BE49-F238E27FC236}">
                    <a16:creationId xmlns:a16="http://schemas.microsoft.com/office/drawing/2014/main" id="{C41D7F0A-66F1-272E-498E-71874A7BE829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45</a:t>
                </a:r>
                <a:endParaRPr lang="ja-JP" altLang="en-US"/>
              </a:p>
            </xdr:txBody>
          </xdr:sp>
        </xdr:grpSp>
        <xdr:grpSp>
          <xdr:nvGrpSpPr>
            <xdr:cNvPr id="20" name="Group 66">
              <a:extLst>
                <a:ext uri="{FF2B5EF4-FFF2-40B4-BE49-F238E27FC236}">
                  <a16:creationId xmlns:a16="http://schemas.microsoft.com/office/drawing/2014/main" id="{5195FF06-AB4B-3D29-F836-D15131B3BD62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505"/>
              <a:ext cx="76" cy="16"/>
              <a:chOff x="342" y="982"/>
              <a:chExt cx="76" cy="16"/>
            </a:xfrm>
          </xdr:grpSpPr>
          <xdr:sp macro="" textlink="">
            <xdr:nvSpPr>
              <xdr:cNvPr id="53" name="Line 67">
                <a:extLst>
                  <a:ext uri="{FF2B5EF4-FFF2-40B4-BE49-F238E27FC236}">
                    <a16:creationId xmlns:a16="http://schemas.microsoft.com/office/drawing/2014/main" id="{500738B2-855C-9787-5701-DD37AFEF3A97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4" name="Rectangle 68">
                <a:extLst>
                  <a:ext uri="{FF2B5EF4-FFF2-40B4-BE49-F238E27FC236}">
                    <a16:creationId xmlns:a16="http://schemas.microsoft.com/office/drawing/2014/main" id="{DE88A4C4-5F55-E9C6-23BA-B3E0E7FAD0C3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50</a:t>
                </a:r>
                <a:endParaRPr lang="ja-JP" altLang="en-US"/>
              </a:p>
            </xdr:txBody>
          </xdr:sp>
        </xdr:grpSp>
        <xdr:grpSp>
          <xdr:nvGrpSpPr>
            <xdr:cNvPr id="21" name="Group 69">
              <a:extLst>
                <a:ext uri="{FF2B5EF4-FFF2-40B4-BE49-F238E27FC236}">
                  <a16:creationId xmlns:a16="http://schemas.microsoft.com/office/drawing/2014/main" id="{1E44CCF6-0D09-DCF5-AA54-6043B0ED8F98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457"/>
              <a:ext cx="76" cy="16"/>
              <a:chOff x="342" y="982"/>
              <a:chExt cx="76" cy="16"/>
            </a:xfrm>
          </xdr:grpSpPr>
          <xdr:sp macro="" textlink="">
            <xdr:nvSpPr>
              <xdr:cNvPr id="51" name="Line 70">
                <a:extLst>
                  <a:ext uri="{FF2B5EF4-FFF2-40B4-BE49-F238E27FC236}">
                    <a16:creationId xmlns:a16="http://schemas.microsoft.com/office/drawing/2014/main" id="{58ACD0D5-2769-E5EA-6DE9-0E776B90D2AF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2" name="Rectangle 71">
                <a:extLst>
                  <a:ext uri="{FF2B5EF4-FFF2-40B4-BE49-F238E27FC236}">
                    <a16:creationId xmlns:a16="http://schemas.microsoft.com/office/drawing/2014/main" id="{B3C94376-DD13-3FCA-1C4E-80FD421D2CD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55</a:t>
                </a:r>
                <a:endParaRPr lang="ja-JP" altLang="en-US"/>
              </a:p>
            </xdr:txBody>
          </xdr:sp>
        </xdr:grpSp>
        <xdr:grpSp>
          <xdr:nvGrpSpPr>
            <xdr:cNvPr id="22" name="Group 72">
              <a:extLst>
                <a:ext uri="{FF2B5EF4-FFF2-40B4-BE49-F238E27FC236}">
                  <a16:creationId xmlns:a16="http://schemas.microsoft.com/office/drawing/2014/main" id="{1131DEDD-C838-29AE-6816-18EC9770CFBE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409"/>
              <a:ext cx="76" cy="16"/>
              <a:chOff x="342" y="982"/>
              <a:chExt cx="76" cy="16"/>
            </a:xfrm>
          </xdr:grpSpPr>
          <xdr:sp macro="" textlink="">
            <xdr:nvSpPr>
              <xdr:cNvPr id="49" name="Line 73">
                <a:extLst>
                  <a:ext uri="{FF2B5EF4-FFF2-40B4-BE49-F238E27FC236}">
                    <a16:creationId xmlns:a16="http://schemas.microsoft.com/office/drawing/2014/main" id="{CEE2521C-6611-A88F-F602-CCDFC8A16C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0" name="Rectangle 74">
                <a:extLst>
                  <a:ext uri="{FF2B5EF4-FFF2-40B4-BE49-F238E27FC236}">
                    <a16:creationId xmlns:a16="http://schemas.microsoft.com/office/drawing/2014/main" id="{F042C063-B967-E261-4200-9100F57D97BB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60</a:t>
                </a:r>
                <a:endParaRPr lang="ja-JP" altLang="en-US"/>
              </a:p>
            </xdr:txBody>
          </xdr:sp>
        </xdr:grpSp>
        <xdr:grpSp>
          <xdr:nvGrpSpPr>
            <xdr:cNvPr id="23" name="Group 75">
              <a:extLst>
                <a:ext uri="{FF2B5EF4-FFF2-40B4-BE49-F238E27FC236}">
                  <a16:creationId xmlns:a16="http://schemas.microsoft.com/office/drawing/2014/main" id="{BBBCF5B6-9476-87E9-31A3-EE7E6493DA22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361"/>
              <a:ext cx="76" cy="16"/>
              <a:chOff x="342" y="982"/>
              <a:chExt cx="76" cy="16"/>
            </a:xfrm>
          </xdr:grpSpPr>
          <xdr:sp macro="" textlink="">
            <xdr:nvSpPr>
              <xdr:cNvPr id="47" name="Line 76">
                <a:extLst>
                  <a:ext uri="{FF2B5EF4-FFF2-40B4-BE49-F238E27FC236}">
                    <a16:creationId xmlns:a16="http://schemas.microsoft.com/office/drawing/2014/main" id="{9CC88C7C-E98F-22BF-8793-3287BB36F036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8" name="Rectangle 77">
                <a:extLst>
                  <a:ext uri="{FF2B5EF4-FFF2-40B4-BE49-F238E27FC236}">
                    <a16:creationId xmlns:a16="http://schemas.microsoft.com/office/drawing/2014/main" id="{FD1BE7E4-9F79-59AC-0763-D52E5226FE75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65</a:t>
                </a:r>
                <a:endParaRPr lang="ja-JP" altLang="en-US"/>
              </a:p>
            </xdr:txBody>
          </xdr:sp>
        </xdr:grpSp>
        <xdr:grpSp>
          <xdr:nvGrpSpPr>
            <xdr:cNvPr id="24" name="Group 78">
              <a:extLst>
                <a:ext uri="{FF2B5EF4-FFF2-40B4-BE49-F238E27FC236}">
                  <a16:creationId xmlns:a16="http://schemas.microsoft.com/office/drawing/2014/main" id="{A2290C82-0E05-35E8-3E85-18162B4CED4A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313"/>
              <a:ext cx="76" cy="16"/>
              <a:chOff x="342" y="982"/>
              <a:chExt cx="76" cy="16"/>
            </a:xfrm>
          </xdr:grpSpPr>
          <xdr:sp macro="" textlink="">
            <xdr:nvSpPr>
              <xdr:cNvPr id="45" name="Line 79">
                <a:extLst>
                  <a:ext uri="{FF2B5EF4-FFF2-40B4-BE49-F238E27FC236}">
                    <a16:creationId xmlns:a16="http://schemas.microsoft.com/office/drawing/2014/main" id="{94896A75-F722-E7B1-ABB7-45377EFC3D1D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6" name="Rectangle 80">
                <a:extLst>
                  <a:ext uri="{FF2B5EF4-FFF2-40B4-BE49-F238E27FC236}">
                    <a16:creationId xmlns:a16="http://schemas.microsoft.com/office/drawing/2014/main" id="{F8ED09ED-1C01-67C5-B9BA-7CC79A76E0BC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70</a:t>
                </a:r>
                <a:endParaRPr lang="ja-JP" altLang="en-US"/>
              </a:p>
            </xdr:txBody>
          </xdr:sp>
        </xdr:grpSp>
        <xdr:grpSp>
          <xdr:nvGrpSpPr>
            <xdr:cNvPr id="25" name="Group 81">
              <a:extLst>
                <a:ext uri="{FF2B5EF4-FFF2-40B4-BE49-F238E27FC236}">
                  <a16:creationId xmlns:a16="http://schemas.microsoft.com/office/drawing/2014/main" id="{22CC0969-E280-6725-853F-79407F9AA73E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264"/>
              <a:ext cx="76" cy="16"/>
              <a:chOff x="342" y="982"/>
              <a:chExt cx="76" cy="16"/>
            </a:xfrm>
          </xdr:grpSpPr>
          <xdr:sp macro="" textlink="">
            <xdr:nvSpPr>
              <xdr:cNvPr id="43" name="Line 82">
                <a:extLst>
                  <a:ext uri="{FF2B5EF4-FFF2-40B4-BE49-F238E27FC236}">
                    <a16:creationId xmlns:a16="http://schemas.microsoft.com/office/drawing/2014/main" id="{7563605C-0B66-71C7-AF27-2CB3ED8DDB12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4" name="Rectangle 83">
                <a:extLst>
                  <a:ext uri="{FF2B5EF4-FFF2-40B4-BE49-F238E27FC236}">
                    <a16:creationId xmlns:a16="http://schemas.microsoft.com/office/drawing/2014/main" id="{DFE08CB3-98E5-B2B1-5A1B-B807A13768FE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75</a:t>
                </a:r>
                <a:endParaRPr lang="ja-JP" altLang="en-US"/>
              </a:p>
            </xdr:txBody>
          </xdr:sp>
        </xdr:grpSp>
        <xdr:grpSp>
          <xdr:nvGrpSpPr>
            <xdr:cNvPr id="26" name="Group 84">
              <a:extLst>
                <a:ext uri="{FF2B5EF4-FFF2-40B4-BE49-F238E27FC236}">
                  <a16:creationId xmlns:a16="http://schemas.microsoft.com/office/drawing/2014/main" id="{9589F616-2272-41E4-8983-5530C8E19D66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217"/>
              <a:ext cx="76" cy="16"/>
              <a:chOff x="342" y="982"/>
              <a:chExt cx="76" cy="16"/>
            </a:xfrm>
          </xdr:grpSpPr>
          <xdr:sp macro="" textlink="">
            <xdr:nvSpPr>
              <xdr:cNvPr id="41" name="Line 85">
                <a:extLst>
                  <a:ext uri="{FF2B5EF4-FFF2-40B4-BE49-F238E27FC236}">
                    <a16:creationId xmlns:a16="http://schemas.microsoft.com/office/drawing/2014/main" id="{EC2075C8-D2C4-F943-9F9A-B86353CF5561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2" name="Rectangle 86">
                <a:extLst>
                  <a:ext uri="{FF2B5EF4-FFF2-40B4-BE49-F238E27FC236}">
                    <a16:creationId xmlns:a16="http://schemas.microsoft.com/office/drawing/2014/main" id="{CF133108-BBA9-C192-E909-D0443EF5D58F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80</a:t>
                </a:r>
                <a:endParaRPr lang="ja-JP" altLang="en-US"/>
              </a:p>
            </xdr:txBody>
          </xdr:sp>
        </xdr:grpSp>
        <xdr:grpSp>
          <xdr:nvGrpSpPr>
            <xdr:cNvPr id="27" name="Group 87">
              <a:extLst>
                <a:ext uri="{FF2B5EF4-FFF2-40B4-BE49-F238E27FC236}">
                  <a16:creationId xmlns:a16="http://schemas.microsoft.com/office/drawing/2014/main" id="{96570673-2EF4-323C-8897-3B1E029F6907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167"/>
              <a:ext cx="76" cy="16"/>
              <a:chOff x="342" y="982"/>
              <a:chExt cx="76" cy="16"/>
            </a:xfrm>
          </xdr:grpSpPr>
          <xdr:sp macro="" textlink="">
            <xdr:nvSpPr>
              <xdr:cNvPr id="39" name="Line 88">
                <a:extLst>
                  <a:ext uri="{FF2B5EF4-FFF2-40B4-BE49-F238E27FC236}">
                    <a16:creationId xmlns:a16="http://schemas.microsoft.com/office/drawing/2014/main" id="{34C1B2E5-1258-0088-48F2-201FB9353F92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0" name="Rectangle 89">
                <a:extLst>
                  <a:ext uri="{FF2B5EF4-FFF2-40B4-BE49-F238E27FC236}">
                    <a16:creationId xmlns:a16="http://schemas.microsoft.com/office/drawing/2014/main" id="{5FF7FDD0-E22B-BE62-70F9-06D9F08F192B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85</a:t>
                </a:r>
                <a:endParaRPr lang="ja-JP" altLang="en-US"/>
              </a:p>
            </xdr:txBody>
          </xdr:sp>
        </xdr:grpSp>
        <xdr:grpSp>
          <xdr:nvGrpSpPr>
            <xdr:cNvPr id="28" name="Group 90">
              <a:extLst>
                <a:ext uri="{FF2B5EF4-FFF2-40B4-BE49-F238E27FC236}">
                  <a16:creationId xmlns:a16="http://schemas.microsoft.com/office/drawing/2014/main" id="{CC2E3B56-0650-52FB-3849-420A28BAEB1D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120"/>
              <a:ext cx="76" cy="16"/>
              <a:chOff x="342" y="982"/>
              <a:chExt cx="76" cy="16"/>
            </a:xfrm>
          </xdr:grpSpPr>
          <xdr:sp macro="" textlink="">
            <xdr:nvSpPr>
              <xdr:cNvPr id="37" name="Line 91">
                <a:extLst>
                  <a:ext uri="{FF2B5EF4-FFF2-40B4-BE49-F238E27FC236}">
                    <a16:creationId xmlns:a16="http://schemas.microsoft.com/office/drawing/2014/main" id="{BEBBBD3E-A083-9A9C-63F3-86DA8CF42E16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8" name="Rectangle 92">
                <a:extLst>
                  <a:ext uri="{FF2B5EF4-FFF2-40B4-BE49-F238E27FC236}">
                    <a16:creationId xmlns:a16="http://schemas.microsoft.com/office/drawing/2014/main" id="{FEBB462F-9FBE-EF04-367C-34B0FFB44E1C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90</a:t>
                </a:r>
                <a:endParaRPr lang="ja-JP" altLang="en-US"/>
              </a:p>
            </xdr:txBody>
          </xdr:sp>
        </xdr:grpSp>
        <xdr:grpSp>
          <xdr:nvGrpSpPr>
            <xdr:cNvPr id="29" name="Group 93">
              <a:extLst>
                <a:ext uri="{FF2B5EF4-FFF2-40B4-BE49-F238E27FC236}">
                  <a16:creationId xmlns:a16="http://schemas.microsoft.com/office/drawing/2014/main" id="{25FA0DCF-57FA-E19D-EB86-EFAFEC06BFF5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72"/>
              <a:ext cx="76" cy="16"/>
              <a:chOff x="342" y="982"/>
              <a:chExt cx="76" cy="16"/>
            </a:xfrm>
          </xdr:grpSpPr>
          <xdr:sp macro="" textlink="">
            <xdr:nvSpPr>
              <xdr:cNvPr id="35" name="Line 94">
                <a:extLst>
                  <a:ext uri="{FF2B5EF4-FFF2-40B4-BE49-F238E27FC236}">
                    <a16:creationId xmlns:a16="http://schemas.microsoft.com/office/drawing/2014/main" id="{E86BFE4E-C1A0-6414-96FD-AC48123E284D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6" name="Rectangle 95">
                <a:extLst>
                  <a:ext uri="{FF2B5EF4-FFF2-40B4-BE49-F238E27FC236}">
                    <a16:creationId xmlns:a16="http://schemas.microsoft.com/office/drawing/2014/main" id="{3DB000A4-AA4B-A17A-1733-9111016596DE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95</a:t>
                </a:r>
                <a:endParaRPr lang="ja-JP" altLang="en-US"/>
              </a:p>
            </xdr:txBody>
          </xdr:sp>
        </xdr:grpSp>
        <xdr:grpSp>
          <xdr:nvGrpSpPr>
            <xdr:cNvPr id="30" name="Group 105">
              <a:extLst>
                <a:ext uri="{FF2B5EF4-FFF2-40B4-BE49-F238E27FC236}">
                  <a16:creationId xmlns:a16="http://schemas.microsoft.com/office/drawing/2014/main" id="{FDE48D10-CFDC-3859-A06E-47AF55EC20D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4" y="22"/>
              <a:ext cx="76" cy="18"/>
              <a:chOff x="344" y="22"/>
              <a:chExt cx="76" cy="18"/>
            </a:xfrm>
          </xdr:grpSpPr>
          <xdr:sp macro="" textlink="">
            <xdr:nvSpPr>
              <xdr:cNvPr id="33" name="Line 34">
                <a:extLst>
                  <a:ext uri="{FF2B5EF4-FFF2-40B4-BE49-F238E27FC236}">
                    <a16:creationId xmlns:a16="http://schemas.microsoft.com/office/drawing/2014/main" id="{0D3F7ED9-9DDF-9890-3B99-C9AB289B18B2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4" y="30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4" name="Rectangle 35">
                <a:extLst>
                  <a:ext uri="{FF2B5EF4-FFF2-40B4-BE49-F238E27FC236}">
                    <a16:creationId xmlns:a16="http://schemas.microsoft.com/office/drawing/2014/main" id="{8C7CFA75-7550-FE35-2F4F-79DF58D2A04A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55" y="22"/>
                <a:ext cx="55" cy="18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lnSpc>
                    <a:spcPts val="1000"/>
                  </a:lnSpc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100以上</a:t>
                </a:r>
              </a:p>
              <a:p>
                <a:pPr algn="ctr" rtl="0">
                  <a:defRPr sz="1000"/>
                </a:pPr>
                <a:endParaRPr lang="ja-JP" altLang="en-US"/>
              </a:p>
            </xdr:txBody>
          </xdr:sp>
        </xdr:grpSp>
        <xdr:sp macro="" textlink="">
          <xdr:nvSpPr>
            <xdr:cNvPr id="31" name="Rectangle 32">
              <a:extLst>
                <a:ext uri="{FF2B5EF4-FFF2-40B4-BE49-F238E27FC236}">
                  <a16:creationId xmlns:a16="http://schemas.microsoft.com/office/drawing/2014/main" id="{3985AA2E-2FF2-22B5-ABF8-90ECD0F4D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38" y="39"/>
              <a:ext cx="60" cy="21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99CCFF" mc:Ignorable="a14" a14:legacySpreadsheetColorIndex="44"/>
            </a:solidFill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男　性</a:t>
              </a:r>
              <a:endParaRPr lang="ja-JP" altLang="en-US"/>
            </a:p>
          </xdr:txBody>
        </xdr:sp>
        <xdr:sp macro="" textlink="">
          <xdr:nvSpPr>
            <xdr:cNvPr id="32" name="Rectangle 33">
              <a:extLst>
                <a:ext uri="{FF2B5EF4-FFF2-40B4-BE49-F238E27FC236}">
                  <a16:creationId xmlns:a16="http://schemas.microsoft.com/office/drawing/2014/main" id="{0D4BEB2D-DF30-BFBE-9C7C-CADCE98086F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60" y="39"/>
              <a:ext cx="60" cy="21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99CC" mc:Ignorable="a14" a14:legacySpreadsheetColorIndex="45"/>
            </a:solidFill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女　性</a:t>
              </a:r>
              <a:endParaRPr lang="ja-JP" altLang="en-US"/>
            </a:p>
          </xdr:txBody>
        </xdr:sp>
      </xdr:grpSp>
      <xdr:sp macro="" textlink="'データ（全体）'!G1">
        <xdr:nvSpPr>
          <xdr:cNvPr id="7" name="Rectangle 114">
            <a:extLst>
              <a:ext uri="{FF2B5EF4-FFF2-40B4-BE49-F238E27FC236}">
                <a16:creationId xmlns:a16="http://schemas.microsoft.com/office/drawing/2014/main" id="{1518AAC8-DC72-4DEC-7171-6A0FE6287053}"/>
              </a:ext>
            </a:extLst>
          </xdr:cNvPr>
          <xdr:cNvSpPr>
            <a:spLocks noChangeArrowheads="1"/>
          </xdr:cNvSpPr>
        </xdr:nvSpPr>
        <xdr:spPr bwMode="auto">
          <a:xfrm>
            <a:off x="568" y="3"/>
            <a:ext cx="178" cy="2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fld id="{0453C2FD-3631-4882-BE54-C9B5A8B3C7DE}" type="TxLink">
              <a:rPr lang="en-US" altLang="en-US" sz="1000" b="0" i="0" u="none" strike="noStrike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pPr algn="ctr" rtl="0">
                <a:defRPr sz="1000"/>
              </a:pPr>
              <a:t>（令和８年１月１日現在）</a:t>
            </a:fld>
            <a:endParaRPr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</xdr:grpSp>
    <xdr:clientData/>
  </xdr:twoCellAnchor>
  <xdr:twoCellAnchor>
    <xdr:from>
      <xdr:col>0</xdr:col>
      <xdr:colOff>47625</xdr:colOff>
      <xdr:row>50</xdr:row>
      <xdr:rowOff>57150</xdr:rowOff>
    </xdr:from>
    <xdr:to>
      <xdr:col>1</xdr:col>
      <xdr:colOff>49641</xdr:colOff>
      <xdr:row>50</xdr:row>
      <xdr:rowOff>266700</xdr:rowOff>
    </xdr:to>
    <xdr:sp macro="" textlink="">
      <xdr:nvSpPr>
        <xdr:cNvPr id="75" name="Rectangle 106">
          <a:extLst>
            <a:ext uri="{FF2B5EF4-FFF2-40B4-BE49-F238E27FC236}">
              <a16:creationId xmlns:a16="http://schemas.microsoft.com/office/drawing/2014/main" id="{3D76FAF5-ABD9-424E-9D0D-27829EAC72DE}"/>
            </a:ext>
          </a:extLst>
        </xdr:cNvPr>
        <xdr:cNvSpPr>
          <a:spLocks noChangeArrowheads="1"/>
        </xdr:cNvSpPr>
      </xdr:nvSpPr>
      <xdr:spPr bwMode="auto">
        <a:xfrm>
          <a:off x="47625" y="9544050"/>
          <a:ext cx="169656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36</xdr:col>
      <xdr:colOff>158115</xdr:colOff>
      <xdr:row>50</xdr:row>
      <xdr:rowOff>57150</xdr:rowOff>
    </xdr:from>
    <xdr:to>
      <xdr:col>37</xdr:col>
      <xdr:colOff>175710</xdr:colOff>
      <xdr:row>50</xdr:row>
      <xdr:rowOff>238125</xdr:rowOff>
    </xdr:to>
    <xdr:sp macro="" textlink="">
      <xdr:nvSpPr>
        <xdr:cNvPr id="76" name="Rectangle 107">
          <a:extLst>
            <a:ext uri="{FF2B5EF4-FFF2-40B4-BE49-F238E27FC236}">
              <a16:creationId xmlns:a16="http://schemas.microsoft.com/office/drawing/2014/main" id="{A252E64C-7C1A-4843-9323-078F38E3AA99}"/>
            </a:ext>
          </a:extLst>
        </xdr:cNvPr>
        <xdr:cNvSpPr>
          <a:spLocks noChangeArrowheads="1"/>
        </xdr:cNvSpPr>
      </xdr:nvSpPr>
      <xdr:spPr bwMode="auto">
        <a:xfrm>
          <a:off x="6193155" y="9544050"/>
          <a:ext cx="17761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sv5n5\&#12507;&#12473;&#12488;&#12458;&#12540;&#12503;&#12531;&#21270;\14_&#20154;&#21475;&#32113;&#35336;\&#26376;&#20363;&#20966;&#29702;&#21407;&#26412;\&#26032;&#38598;&#35336;&#29992;&#12502;&#12483;&#12463;\&#20154;&#21475;&#32113;&#35336;PowerQuery&#20351;&#29992;&#33258;&#21205;&#25805;&#20316;&#29256;\PowerQuery&#29256;_&#20154;&#21475;&#12500;&#12521;&#12511;&#12483;&#12489;&#65288;&#20840;&#20307;&#12289;&#26085;&#26412;&#20154;&#12398;&#12415;&#65289;&#20316;&#25104;.xlsx" TargetMode="External"/><Relationship Id="rId1" Type="http://schemas.openxmlformats.org/officeDocument/2006/relationships/externalLinkPath" Target="file:///\\Hsv5n5\&#12507;&#12473;&#12488;&#12458;&#12540;&#12503;&#12531;&#21270;\14_&#20154;&#21475;&#32113;&#35336;\&#26376;&#20363;&#20966;&#29702;&#21407;&#26412;\&#26032;&#38598;&#35336;&#29992;&#12502;&#12483;&#12463;\&#20154;&#21475;&#32113;&#35336;PowerQuery&#20351;&#29992;&#33258;&#21205;&#25805;&#20316;&#29256;\PowerQuery&#29256;_&#20154;&#21475;&#12500;&#12521;&#12511;&#12483;&#12489;&#65288;&#20840;&#20307;&#12289;&#26085;&#26412;&#20154;&#12398;&#12415;&#65289;&#20316;&#251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クエリの定義"/>
      <sheetName val="警告メッセージが表示された場合"/>
      <sheetName val="集計用マスター定義"/>
      <sheetName val="公開用統計集計用データ_展開"/>
      <sheetName val="ピボットテーブル①"/>
      <sheetName val="ピボットテーブル②"/>
      <sheetName val="人口ピラミッド（全体）"/>
      <sheetName val="データ（全体）"/>
      <sheetName val="人口ピラミッド（日本人のみ）"/>
      <sheetName val="データ（日本人のみ）"/>
      <sheetName val="参考平均年齢_全体"/>
      <sheetName val="参考平均年齢_日本人"/>
      <sheetName val="性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533</v>
          </cell>
          <cell r="C4">
            <v>474</v>
          </cell>
        </row>
        <row r="5">
          <cell r="B5">
            <v>516</v>
          </cell>
          <cell r="C5">
            <v>494</v>
          </cell>
        </row>
        <row r="6">
          <cell r="B6">
            <v>535</v>
          </cell>
          <cell r="C6">
            <v>508</v>
          </cell>
        </row>
        <row r="7">
          <cell r="B7">
            <v>588</v>
          </cell>
          <cell r="C7">
            <v>567</v>
          </cell>
        </row>
        <row r="8">
          <cell r="B8">
            <v>531</v>
          </cell>
          <cell r="C8">
            <v>563</v>
          </cell>
        </row>
        <row r="9">
          <cell r="B9">
            <v>598</v>
          </cell>
          <cell r="C9">
            <v>559</v>
          </cell>
        </row>
        <row r="10">
          <cell r="B10">
            <v>626</v>
          </cell>
          <cell r="C10">
            <v>570</v>
          </cell>
        </row>
        <row r="11">
          <cell r="B11">
            <v>676</v>
          </cell>
          <cell r="C11">
            <v>555</v>
          </cell>
        </row>
        <row r="12">
          <cell r="B12">
            <v>596</v>
          </cell>
          <cell r="C12">
            <v>591</v>
          </cell>
        </row>
        <row r="13">
          <cell r="B13">
            <v>629</v>
          </cell>
          <cell r="C13">
            <v>576</v>
          </cell>
        </row>
        <row r="14">
          <cell r="B14">
            <v>617</v>
          </cell>
          <cell r="C14">
            <v>578</v>
          </cell>
        </row>
        <row r="15">
          <cell r="B15">
            <v>593</v>
          </cell>
          <cell r="C15">
            <v>613</v>
          </cell>
        </row>
        <row r="16">
          <cell r="B16">
            <v>633</v>
          </cell>
          <cell r="C16">
            <v>584</v>
          </cell>
        </row>
        <row r="17">
          <cell r="B17">
            <v>632</v>
          </cell>
          <cell r="C17">
            <v>568</v>
          </cell>
        </row>
        <row r="18">
          <cell r="B18">
            <v>617</v>
          </cell>
          <cell r="C18">
            <v>614</v>
          </cell>
        </row>
        <row r="19">
          <cell r="B19">
            <v>656</v>
          </cell>
          <cell r="C19">
            <v>602</v>
          </cell>
        </row>
        <row r="20">
          <cell r="B20">
            <v>646</v>
          </cell>
          <cell r="C20">
            <v>586</v>
          </cell>
        </row>
        <row r="21">
          <cell r="B21">
            <v>640</v>
          </cell>
          <cell r="C21">
            <v>646</v>
          </cell>
        </row>
        <row r="22">
          <cell r="B22">
            <v>624</v>
          </cell>
          <cell r="C22">
            <v>607</v>
          </cell>
        </row>
        <row r="23">
          <cell r="B23">
            <v>708</v>
          </cell>
          <cell r="C23">
            <v>634</v>
          </cell>
        </row>
        <row r="24">
          <cell r="B24">
            <v>712</v>
          </cell>
          <cell r="C24">
            <v>637</v>
          </cell>
        </row>
        <row r="25">
          <cell r="B25">
            <v>727</v>
          </cell>
          <cell r="C25">
            <v>657</v>
          </cell>
        </row>
        <row r="26">
          <cell r="B26">
            <v>763</v>
          </cell>
          <cell r="C26">
            <v>634</v>
          </cell>
        </row>
        <row r="27">
          <cell r="B27">
            <v>760</v>
          </cell>
          <cell r="C27">
            <v>727</v>
          </cell>
        </row>
        <row r="28">
          <cell r="B28">
            <v>780</v>
          </cell>
          <cell r="C28">
            <v>725</v>
          </cell>
        </row>
        <row r="29">
          <cell r="B29">
            <v>809</v>
          </cell>
          <cell r="C29">
            <v>699</v>
          </cell>
        </row>
        <row r="30">
          <cell r="B30">
            <v>833</v>
          </cell>
          <cell r="C30">
            <v>762</v>
          </cell>
        </row>
        <row r="31">
          <cell r="B31">
            <v>855</v>
          </cell>
          <cell r="C31">
            <v>743</v>
          </cell>
        </row>
        <row r="32">
          <cell r="B32">
            <v>828</v>
          </cell>
          <cell r="C32">
            <v>730</v>
          </cell>
        </row>
        <row r="33">
          <cell r="B33">
            <v>869</v>
          </cell>
          <cell r="C33">
            <v>798</v>
          </cell>
        </row>
        <row r="34">
          <cell r="B34">
            <v>886</v>
          </cell>
          <cell r="C34">
            <v>802</v>
          </cell>
        </row>
        <row r="35">
          <cell r="B35">
            <v>951</v>
          </cell>
          <cell r="C35">
            <v>860</v>
          </cell>
        </row>
        <row r="36">
          <cell r="B36">
            <v>863</v>
          </cell>
          <cell r="C36">
            <v>812</v>
          </cell>
        </row>
        <row r="37">
          <cell r="B37">
            <v>955</v>
          </cell>
          <cell r="C37">
            <v>795</v>
          </cell>
        </row>
        <row r="38">
          <cell r="B38">
            <v>903</v>
          </cell>
          <cell r="C38">
            <v>843</v>
          </cell>
        </row>
        <row r="39">
          <cell r="B39">
            <v>866</v>
          </cell>
          <cell r="C39">
            <v>821</v>
          </cell>
        </row>
        <row r="40">
          <cell r="B40">
            <v>904</v>
          </cell>
          <cell r="C40">
            <v>771</v>
          </cell>
        </row>
        <row r="41">
          <cell r="B41">
            <v>923</v>
          </cell>
          <cell r="C41">
            <v>879</v>
          </cell>
        </row>
        <row r="42">
          <cell r="B42">
            <v>931</v>
          </cell>
          <cell r="C42">
            <v>861</v>
          </cell>
        </row>
        <row r="43">
          <cell r="B43">
            <v>1016</v>
          </cell>
          <cell r="C43">
            <v>840</v>
          </cell>
        </row>
        <row r="44">
          <cell r="B44">
            <v>933</v>
          </cell>
          <cell r="C44">
            <v>856</v>
          </cell>
        </row>
        <row r="45">
          <cell r="B45">
            <v>996</v>
          </cell>
          <cell r="C45">
            <v>917</v>
          </cell>
        </row>
        <row r="46">
          <cell r="B46">
            <v>936</v>
          </cell>
          <cell r="C46">
            <v>914</v>
          </cell>
        </row>
        <row r="47">
          <cell r="B47">
            <v>1049</v>
          </cell>
          <cell r="C47">
            <v>944</v>
          </cell>
        </row>
        <row r="48">
          <cell r="B48">
            <v>951</v>
          </cell>
          <cell r="C48">
            <v>907</v>
          </cell>
        </row>
        <row r="49">
          <cell r="B49">
            <v>991</v>
          </cell>
          <cell r="C49">
            <v>929</v>
          </cell>
        </row>
        <row r="50">
          <cell r="B50">
            <v>1093</v>
          </cell>
          <cell r="C50">
            <v>961</v>
          </cell>
        </row>
        <row r="51">
          <cell r="B51">
            <v>1071</v>
          </cell>
          <cell r="C51">
            <v>975</v>
          </cell>
        </row>
        <row r="52">
          <cell r="B52">
            <v>1090</v>
          </cell>
          <cell r="C52">
            <v>1029</v>
          </cell>
        </row>
        <row r="53">
          <cell r="B53">
            <v>1107</v>
          </cell>
          <cell r="C53">
            <v>1064</v>
          </cell>
        </row>
        <row r="54">
          <cell r="B54">
            <v>1106</v>
          </cell>
          <cell r="C54">
            <v>1053</v>
          </cell>
        </row>
        <row r="55">
          <cell r="B55">
            <v>1195</v>
          </cell>
          <cell r="C55">
            <v>1151</v>
          </cell>
        </row>
        <row r="56">
          <cell r="B56">
            <v>1332</v>
          </cell>
          <cell r="C56">
            <v>1233</v>
          </cell>
        </row>
        <row r="57">
          <cell r="B57">
            <v>1234</v>
          </cell>
          <cell r="C57">
            <v>1135</v>
          </cell>
        </row>
        <row r="58">
          <cell r="B58">
            <v>1267</v>
          </cell>
          <cell r="C58">
            <v>1219</v>
          </cell>
        </row>
        <row r="59">
          <cell r="B59">
            <v>1137</v>
          </cell>
          <cell r="C59">
            <v>1074</v>
          </cell>
        </row>
        <row r="60">
          <cell r="B60">
            <v>1188</v>
          </cell>
          <cell r="C60">
            <v>1048</v>
          </cell>
        </row>
        <row r="61">
          <cell r="B61">
            <v>1156</v>
          </cell>
          <cell r="C61">
            <v>1034</v>
          </cell>
        </row>
        <row r="62">
          <cell r="B62">
            <v>1041</v>
          </cell>
          <cell r="C62">
            <v>1042</v>
          </cell>
        </row>
        <row r="63">
          <cell r="B63">
            <v>817</v>
          </cell>
          <cell r="C63">
            <v>722</v>
          </cell>
        </row>
        <row r="64">
          <cell r="B64">
            <v>1000</v>
          </cell>
          <cell r="C64">
            <v>906</v>
          </cell>
        </row>
        <row r="65">
          <cell r="B65">
            <v>844</v>
          </cell>
          <cell r="C65">
            <v>811</v>
          </cell>
        </row>
        <row r="66">
          <cell r="B66">
            <v>854</v>
          </cell>
          <cell r="C66">
            <v>805</v>
          </cell>
        </row>
        <row r="67">
          <cell r="B67">
            <v>735</v>
          </cell>
          <cell r="C67">
            <v>717</v>
          </cell>
        </row>
        <row r="68">
          <cell r="B68">
            <v>767</v>
          </cell>
          <cell r="C68">
            <v>677</v>
          </cell>
        </row>
        <row r="69">
          <cell r="B69">
            <v>687</v>
          </cell>
          <cell r="C69">
            <v>718</v>
          </cell>
        </row>
        <row r="70">
          <cell r="B70">
            <v>677</v>
          </cell>
          <cell r="C70">
            <v>706</v>
          </cell>
        </row>
        <row r="71">
          <cell r="B71">
            <v>667</v>
          </cell>
          <cell r="C71">
            <v>680</v>
          </cell>
        </row>
        <row r="72">
          <cell r="B72">
            <v>622</v>
          </cell>
          <cell r="C72">
            <v>619</v>
          </cell>
        </row>
        <row r="73">
          <cell r="B73">
            <v>610</v>
          </cell>
          <cell r="C73">
            <v>696</v>
          </cell>
        </row>
        <row r="74">
          <cell r="B74">
            <v>665</v>
          </cell>
          <cell r="C74">
            <v>707</v>
          </cell>
        </row>
        <row r="75">
          <cell r="B75">
            <v>656</v>
          </cell>
          <cell r="C75">
            <v>724</v>
          </cell>
        </row>
        <row r="76">
          <cell r="B76">
            <v>701</v>
          </cell>
          <cell r="C76">
            <v>681</v>
          </cell>
        </row>
        <row r="77">
          <cell r="B77">
            <v>717</v>
          </cell>
          <cell r="C77">
            <v>831</v>
          </cell>
        </row>
        <row r="78">
          <cell r="B78">
            <v>735</v>
          </cell>
          <cell r="C78">
            <v>889</v>
          </cell>
        </row>
        <row r="79">
          <cell r="B79">
            <v>790</v>
          </cell>
          <cell r="C79">
            <v>946</v>
          </cell>
        </row>
        <row r="80">
          <cell r="B80">
            <v>888</v>
          </cell>
          <cell r="C80">
            <v>1064</v>
          </cell>
        </row>
        <row r="81">
          <cell r="B81">
            <v>838</v>
          </cell>
          <cell r="C81">
            <v>1020</v>
          </cell>
        </row>
        <row r="82">
          <cell r="B82">
            <v>824</v>
          </cell>
          <cell r="C82">
            <v>1031</v>
          </cell>
        </row>
        <row r="83">
          <cell r="B83">
            <v>596</v>
          </cell>
          <cell r="C83">
            <v>670</v>
          </cell>
        </row>
        <row r="84">
          <cell r="B84">
            <v>470</v>
          </cell>
          <cell r="C84">
            <v>576</v>
          </cell>
        </row>
        <row r="85">
          <cell r="B85">
            <v>602</v>
          </cell>
          <cell r="C85">
            <v>708</v>
          </cell>
        </row>
        <row r="86">
          <cell r="B86">
            <v>574</v>
          </cell>
          <cell r="C86">
            <v>819</v>
          </cell>
        </row>
        <row r="87">
          <cell r="B87">
            <v>538</v>
          </cell>
          <cell r="C87">
            <v>705</v>
          </cell>
        </row>
        <row r="88">
          <cell r="B88">
            <v>511</v>
          </cell>
          <cell r="C88">
            <v>688</v>
          </cell>
        </row>
        <row r="89">
          <cell r="B89">
            <v>452</v>
          </cell>
          <cell r="C89">
            <v>597</v>
          </cell>
        </row>
        <row r="90">
          <cell r="B90">
            <v>357</v>
          </cell>
          <cell r="C90">
            <v>475</v>
          </cell>
        </row>
        <row r="91">
          <cell r="B91">
            <v>281</v>
          </cell>
          <cell r="C91">
            <v>429</v>
          </cell>
        </row>
        <row r="92">
          <cell r="B92">
            <v>281</v>
          </cell>
          <cell r="C92">
            <v>427</v>
          </cell>
        </row>
        <row r="93">
          <cell r="B93">
            <v>245</v>
          </cell>
          <cell r="C93">
            <v>335</v>
          </cell>
        </row>
        <row r="94">
          <cell r="B94">
            <v>200</v>
          </cell>
          <cell r="C94">
            <v>269</v>
          </cell>
        </row>
        <row r="95">
          <cell r="B95">
            <v>131</v>
          </cell>
          <cell r="C95">
            <v>240</v>
          </cell>
        </row>
        <row r="96">
          <cell r="B96">
            <v>90</v>
          </cell>
          <cell r="C96">
            <v>191</v>
          </cell>
        </row>
        <row r="97">
          <cell r="B97">
            <v>60</v>
          </cell>
          <cell r="C97">
            <v>172</v>
          </cell>
        </row>
        <row r="98">
          <cell r="B98">
            <v>45</v>
          </cell>
          <cell r="C98">
            <v>142</v>
          </cell>
        </row>
        <row r="99">
          <cell r="B99">
            <v>39</v>
          </cell>
          <cell r="C99">
            <v>93</v>
          </cell>
        </row>
        <row r="100">
          <cell r="B100">
            <v>29</v>
          </cell>
          <cell r="C100">
            <v>86</v>
          </cell>
        </row>
        <row r="101">
          <cell r="B101">
            <v>16</v>
          </cell>
          <cell r="C101">
            <v>62</v>
          </cell>
        </row>
        <row r="102">
          <cell r="B102">
            <v>19</v>
          </cell>
          <cell r="C102">
            <v>52</v>
          </cell>
        </row>
        <row r="103">
          <cell r="B103">
            <v>4</v>
          </cell>
          <cell r="C103">
            <v>31</v>
          </cell>
        </row>
        <row r="104">
          <cell r="B104">
            <v>5</v>
          </cell>
          <cell r="C104">
            <v>46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BE765-0442-428B-BDC5-55D8BDA66583}">
  <sheetPr>
    <tabColor theme="9" tint="0.79998168889431442"/>
    <pageSetUpPr fitToPage="1"/>
  </sheetPr>
  <dimension ref="A1:AR103"/>
  <sheetViews>
    <sheetView showGridLines="0" tabSelected="1" view="pageBreakPreview" zoomScale="120" zoomScaleNormal="100" zoomScaleSheetLayoutView="120" workbookViewId="0">
      <selection activeCell="AM1" sqref="AM1"/>
    </sheetView>
  </sheetViews>
  <sheetFormatPr defaultColWidth="5" defaultRowHeight="13.2"/>
  <cols>
    <col min="1" max="49" width="2.44140625" style="2" customWidth="1"/>
    <col min="50" max="232" width="4.33203125" style="2" customWidth="1"/>
    <col min="233" max="16384" width="5" style="2"/>
  </cols>
  <sheetData>
    <row r="1" spans="11:41" ht="12" customHeight="1">
      <c r="K1" s="1"/>
      <c r="L1" s="1"/>
      <c r="S1" s="3" t="s">
        <v>0</v>
      </c>
      <c r="T1" s="3"/>
      <c r="AO1" s="4"/>
    </row>
    <row r="2" spans="11:41" ht="15" customHeight="1">
      <c r="R2" s="3"/>
      <c r="S2" s="3"/>
      <c r="T2" s="3"/>
      <c r="U2" s="3"/>
    </row>
    <row r="3" spans="11:41" ht="15" customHeight="1"/>
    <row r="4" spans="11:41" ht="15" customHeight="1"/>
    <row r="5" spans="11:41" ht="15" customHeight="1"/>
    <row r="6" spans="11:41" ht="15" customHeight="1"/>
    <row r="7" spans="11:41" ht="15" customHeight="1"/>
    <row r="8" spans="11:41" ht="15" customHeight="1"/>
    <row r="9" spans="11:41" ht="15" customHeight="1"/>
    <row r="10" spans="11:41" ht="15" customHeight="1"/>
    <row r="11" spans="11:41" ht="15" customHeight="1"/>
    <row r="12" spans="11:41" ht="15" customHeight="1"/>
    <row r="13" spans="11:41" ht="15" customHeight="1"/>
    <row r="14" spans="11:41" ht="15" customHeight="1"/>
    <row r="15" spans="11:41" ht="15" customHeight="1"/>
    <row r="16" spans="11:41" ht="15" customHeight="1"/>
    <row r="17" s="2" customFormat="1" ht="15" customHeight="1"/>
    <row r="18" s="2" customFormat="1" ht="15" customHeight="1"/>
    <row r="19" s="2" customFormat="1" ht="15" customHeight="1"/>
    <row r="20" s="2" customFormat="1" ht="15" customHeight="1"/>
    <row r="21" s="2" customFormat="1" ht="15" customHeight="1"/>
    <row r="22" s="2" customFormat="1" ht="15" customHeight="1"/>
    <row r="23" s="2" customFormat="1" ht="15" customHeight="1"/>
    <row r="24" s="2" customFormat="1" ht="15" customHeight="1"/>
    <row r="25" s="2" customFormat="1" ht="15" customHeight="1"/>
    <row r="26" s="2" customFormat="1" ht="15" customHeight="1"/>
    <row r="27" s="2" customFormat="1" ht="15" customHeight="1"/>
    <row r="28" s="2" customFormat="1" ht="15" customHeight="1"/>
    <row r="29" s="2" customFormat="1" ht="15" customHeight="1"/>
    <row r="30" s="2" customFormat="1" ht="15" customHeight="1"/>
    <row r="31" s="2" customFormat="1" ht="15" customHeight="1"/>
    <row r="32" s="2" customFormat="1" ht="15" customHeight="1"/>
    <row r="33" s="2" customFormat="1" ht="15" customHeight="1"/>
    <row r="34" s="2" customFormat="1" ht="15" customHeight="1"/>
    <row r="35" s="2" customFormat="1" ht="15" customHeight="1"/>
    <row r="36" s="2" customFormat="1" ht="15" customHeight="1"/>
    <row r="37" s="2" customFormat="1" ht="15" customHeight="1"/>
    <row r="38" s="2" customFormat="1" ht="15" customHeight="1"/>
    <row r="39" s="2" customFormat="1" ht="15" customHeight="1"/>
    <row r="40" s="2" customFormat="1" ht="15" customHeight="1"/>
    <row r="41" s="2" customFormat="1" ht="15" customHeight="1"/>
    <row r="42" s="2" customFormat="1" ht="15" customHeight="1"/>
    <row r="43" s="2" customFormat="1" ht="15" customHeight="1"/>
    <row r="44" s="2" customFormat="1" ht="15" customHeight="1"/>
    <row r="45" s="2" customFormat="1" ht="15" customHeight="1"/>
    <row r="46" s="2" customFormat="1" ht="15" customHeight="1"/>
    <row r="47" s="2" customFormat="1" ht="15" customHeight="1"/>
    <row r="48" s="2" customFormat="1" ht="15" customHeight="1"/>
    <row r="49" spans="1:44" ht="15" customHeight="1"/>
    <row r="50" spans="1:44" ht="15" customHeight="1"/>
    <row r="51" spans="1:44" ht="24.75" customHeight="1">
      <c r="I51" s="5"/>
      <c r="J51" s="6">
        <f>'データ（全体）'!H54</f>
        <v>45.2</v>
      </c>
      <c r="K51" s="6"/>
      <c r="L51" s="6"/>
      <c r="M51" s="5" t="s">
        <v>0</v>
      </c>
      <c r="AC51" s="6">
        <f>'データ（全体）'!H55</f>
        <v>47.64</v>
      </c>
      <c r="AD51" s="6"/>
      <c r="AE51" s="6"/>
      <c r="AF51" s="5" t="s">
        <v>0</v>
      </c>
    </row>
    <row r="52" spans="1:44" ht="15" customHeight="1">
      <c r="C52" s="1"/>
      <c r="K52" s="1"/>
      <c r="R52" s="7">
        <f>'データ（全体）'!H56</f>
        <v>46.41</v>
      </c>
      <c r="S52" s="7"/>
      <c r="T52" s="7"/>
      <c r="U52" s="1" t="s">
        <v>0</v>
      </c>
    </row>
    <row r="53" spans="1:44" ht="6" customHeight="1" thickBot="1">
      <c r="C53" s="1"/>
      <c r="K53" s="1"/>
      <c r="R53" s="8"/>
      <c r="S53" s="8"/>
      <c r="T53" s="8"/>
      <c r="U53" s="1"/>
    </row>
    <row r="54" spans="1:44" ht="6" customHeight="1" thickTop="1">
      <c r="A54" s="9"/>
      <c r="B54" s="9"/>
      <c r="C54" s="9"/>
      <c r="D54" s="9"/>
      <c r="E54" s="9"/>
      <c r="F54" s="9"/>
      <c r="G54" s="10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2"/>
      <c r="AG54" s="9"/>
      <c r="AH54" s="9"/>
      <c r="AI54" s="9"/>
      <c r="AJ54" s="9"/>
      <c r="AK54" s="9"/>
      <c r="AL54" s="9"/>
    </row>
    <row r="55" spans="1:44" ht="18" customHeight="1">
      <c r="G55" s="13" t="str">
        <f>"住民基本台帳人口"&amp;'データ（全体）'!G1</f>
        <v>住民基本台帳人口（令和８年１月１日現在）</v>
      </c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5"/>
      <c r="AP55" s="4"/>
      <c r="AR55" s="4"/>
    </row>
    <row r="56" spans="1:44" ht="15" customHeight="1">
      <c r="G56" s="16"/>
      <c r="H56" s="2" t="s">
        <v>1</v>
      </c>
      <c r="K56" s="17">
        <f>'データ（全体）'!H51</f>
        <v>140973</v>
      </c>
      <c r="L56" s="17"/>
      <c r="M56" s="17"/>
      <c r="N56" s="17"/>
      <c r="O56" s="2" t="s">
        <v>2</v>
      </c>
      <c r="S56" s="2" t="s">
        <v>3</v>
      </c>
      <c r="U56" s="17">
        <f>'データ（全体）'!G44</f>
        <v>70840</v>
      </c>
      <c r="V56" s="17"/>
      <c r="W56" s="17"/>
      <c r="X56" s="2" t="s">
        <v>4</v>
      </c>
      <c r="AA56" s="17">
        <f>'データ（全体）'!H44</f>
        <v>70133</v>
      </c>
      <c r="AB56" s="17"/>
      <c r="AC56" s="17"/>
      <c r="AD56" s="2" t="s">
        <v>5</v>
      </c>
      <c r="AF56" s="18"/>
    </row>
    <row r="57" spans="1:44" ht="15" customHeight="1">
      <c r="G57" s="16"/>
      <c r="H57" s="2" t="s">
        <v>6</v>
      </c>
      <c r="K57" s="17">
        <f>'データ（全体）'!H52</f>
        <v>67044</v>
      </c>
      <c r="L57" s="17"/>
      <c r="M57" s="17"/>
      <c r="N57" s="17"/>
      <c r="O57" s="2" t="s">
        <v>6</v>
      </c>
      <c r="AF57" s="18"/>
    </row>
    <row r="58" spans="1:44" ht="6" customHeight="1" thickBot="1">
      <c r="G58" s="19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1"/>
    </row>
    <row r="59" spans="1:44" ht="6" customHeight="1" thickTop="1"/>
    <row r="60" spans="1:44" ht="15" customHeight="1"/>
    <row r="61" spans="1:44" ht="15" customHeight="1"/>
    <row r="62" spans="1:44" ht="15" customHeight="1"/>
    <row r="63" spans="1:44" ht="15" customHeight="1"/>
    <row r="64" spans="1:4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</sheetData>
  <sheetProtection sheet="1" objects="1" scenarios="1"/>
  <mergeCells count="12">
    <mergeCell ref="G55:AF55"/>
    <mergeCell ref="K56:N56"/>
    <mergeCell ref="U56:W56"/>
    <mergeCell ref="AA56:AC56"/>
    <mergeCell ref="K57:N57"/>
    <mergeCell ref="G58:AF58"/>
    <mergeCell ref="S1:T1"/>
    <mergeCell ref="R2:U2"/>
    <mergeCell ref="J51:L51"/>
    <mergeCell ref="AC51:AE51"/>
    <mergeCell ref="R52:T52"/>
    <mergeCell ref="G54:AF54"/>
  </mergeCells>
  <phoneticPr fontId="3"/>
  <printOptions horizontalCentered="1"/>
  <pageMargins left="0.51181102362204722" right="0.39370078740157483" top="0.39370078740157483" bottom="0.39370078740157483" header="0.35433070866141736" footer="0.19685039370078741"/>
  <pageSetup paperSize="9" scale="92" orientation="portrait" horizontalDpi="300" verticalDpi="300" r:id="rId1"/>
  <headerFooter alignWithMargins="0">
    <oddHeader>&amp;L&amp;12　　&amp;"ＭＳ Ｐゴシック,太字"◎人口ピラミッド（住民基本台帳）</oddHeader>
    <oddFooter>&amp;L&amp;9注 ：この数値は、住民基本台帳の人口です（平成２５年８月から外国人住民を含む）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333B7-5378-414A-869F-5D733BCE9501}">
  <sheetPr>
    <tabColor theme="9" tint="0.79998168889431442"/>
  </sheetPr>
  <dimension ref="A1:I154"/>
  <sheetViews>
    <sheetView view="pageBreakPreview" zoomScaleNormal="100" workbookViewId="0">
      <selection activeCell="B4" sqref="B4"/>
    </sheetView>
  </sheetViews>
  <sheetFormatPr defaultRowHeight="12.6"/>
  <cols>
    <col min="1" max="4" width="10" style="22" customWidth="1"/>
    <col min="5" max="5" width="6.21875" style="22" customWidth="1"/>
    <col min="6" max="9" width="10" style="22" customWidth="1"/>
    <col min="10" max="16384" width="8.88671875" style="22"/>
  </cols>
  <sheetData>
    <row r="1" spans="1:9" ht="13.2" thickBot="1">
      <c r="A1" s="22" t="s">
        <v>7</v>
      </c>
      <c r="G1" s="22" t="s">
        <v>29</v>
      </c>
    </row>
    <row r="2" spans="1:9" ht="12.75" customHeight="1" thickBot="1">
      <c r="A2" s="23"/>
      <c r="B2" s="24" t="s">
        <v>8</v>
      </c>
      <c r="C2" s="25"/>
      <c r="D2" s="26"/>
    </row>
    <row r="3" spans="1:9" ht="12.75" customHeight="1" thickBot="1">
      <c r="A3" s="27" t="s">
        <v>9</v>
      </c>
      <c r="B3" s="28" t="s">
        <v>10</v>
      </c>
      <c r="C3" s="29" t="s">
        <v>11</v>
      </c>
      <c r="D3" s="30" t="s">
        <v>12</v>
      </c>
    </row>
    <row r="4" spans="1:9" ht="12.75" customHeight="1" thickTop="1">
      <c r="A4" s="31">
        <v>0</v>
      </c>
      <c r="B4" s="32">
        <v>533</v>
      </c>
      <c r="C4" s="33">
        <v>474</v>
      </c>
      <c r="D4" s="34">
        <v>1007</v>
      </c>
      <c r="F4" s="35">
        <v>61</v>
      </c>
      <c r="G4" s="36">
        <v>844</v>
      </c>
      <c r="H4" s="37">
        <v>811</v>
      </c>
      <c r="I4" s="38">
        <v>1655</v>
      </c>
    </row>
    <row r="5" spans="1:9" ht="12.75" customHeight="1">
      <c r="A5" s="39">
        <v>1</v>
      </c>
      <c r="B5" s="40">
        <v>516</v>
      </c>
      <c r="C5" s="41">
        <v>494</v>
      </c>
      <c r="D5" s="42">
        <v>1010</v>
      </c>
      <c r="F5" s="39">
        <v>62</v>
      </c>
      <c r="G5" s="40">
        <v>854</v>
      </c>
      <c r="H5" s="41">
        <v>805</v>
      </c>
      <c r="I5" s="43">
        <v>1659</v>
      </c>
    </row>
    <row r="6" spans="1:9" ht="12.75" customHeight="1">
      <c r="A6" s="39">
        <v>2</v>
      </c>
      <c r="B6" s="40">
        <v>535</v>
      </c>
      <c r="C6" s="41">
        <v>508</v>
      </c>
      <c r="D6" s="42">
        <v>1043</v>
      </c>
      <c r="F6" s="39">
        <v>63</v>
      </c>
      <c r="G6" s="40">
        <v>735</v>
      </c>
      <c r="H6" s="41">
        <v>717</v>
      </c>
      <c r="I6" s="43">
        <v>1452</v>
      </c>
    </row>
    <row r="7" spans="1:9" ht="12.75" customHeight="1">
      <c r="A7" s="39">
        <v>3</v>
      </c>
      <c r="B7" s="44">
        <v>588</v>
      </c>
      <c r="C7" s="41">
        <v>567</v>
      </c>
      <c r="D7" s="43">
        <v>1155</v>
      </c>
      <c r="F7" s="39">
        <v>64</v>
      </c>
      <c r="G7" s="40">
        <v>767</v>
      </c>
      <c r="H7" s="41">
        <v>677</v>
      </c>
      <c r="I7" s="43">
        <v>1444</v>
      </c>
    </row>
    <row r="8" spans="1:9" ht="12.75" customHeight="1">
      <c r="A8" s="39">
        <v>4</v>
      </c>
      <c r="B8" s="44">
        <v>531</v>
      </c>
      <c r="C8" s="41">
        <v>563</v>
      </c>
      <c r="D8" s="43">
        <v>1094</v>
      </c>
      <c r="F8" s="39">
        <v>65</v>
      </c>
      <c r="G8" s="40">
        <v>687</v>
      </c>
      <c r="H8" s="41">
        <v>718</v>
      </c>
      <c r="I8" s="43">
        <v>1405</v>
      </c>
    </row>
    <row r="9" spans="1:9" ht="12.75" customHeight="1">
      <c r="A9" s="39">
        <v>5</v>
      </c>
      <c r="B9" s="44">
        <v>598</v>
      </c>
      <c r="C9" s="41">
        <v>559</v>
      </c>
      <c r="D9" s="43">
        <v>1157</v>
      </c>
      <c r="F9" s="39">
        <v>66</v>
      </c>
      <c r="G9" s="40">
        <v>677</v>
      </c>
      <c r="H9" s="41">
        <v>706</v>
      </c>
      <c r="I9" s="43">
        <v>1383</v>
      </c>
    </row>
    <row r="10" spans="1:9" ht="12.75" customHeight="1">
      <c r="A10" s="39">
        <v>6</v>
      </c>
      <c r="B10" s="44">
        <v>626</v>
      </c>
      <c r="C10" s="41">
        <v>570</v>
      </c>
      <c r="D10" s="43">
        <v>1196</v>
      </c>
      <c r="F10" s="39">
        <v>67</v>
      </c>
      <c r="G10" s="40">
        <v>667</v>
      </c>
      <c r="H10" s="41">
        <v>680</v>
      </c>
      <c r="I10" s="43">
        <v>1347</v>
      </c>
    </row>
    <row r="11" spans="1:9" ht="12.75" customHeight="1">
      <c r="A11" s="39">
        <v>7</v>
      </c>
      <c r="B11" s="44">
        <v>676</v>
      </c>
      <c r="C11" s="41">
        <v>555</v>
      </c>
      <c r="D11" s="43">
        <v>1231</v>
      </c>
      <c r="F11" s="39">
        <v>68</v>
      </c>
      <c r="G11" s="40">
        <v>622</v>
      </c>
      <c r="H11" s="41">
        <v>619</v>
      </c>
      <c r="I11" s="43">
        <v>1241</v>
      </c>
    </row>
    <row r="12" spans="1:9" ht="12.75" customHeight="1">
      <c r="A12" s="39">
        <v>8</v>
      </c>
      <c r="B12" s="44">
        <v>596</v>
      </c>
      <c r="C12" s="41">
        <v>591</v>
      </c>
      <c r="D12" s="43">
        <v>1187</v>
      </c>
      <c r="F12" s="39">
        <v>69</v>
      </c>
      <c r="G12" s="40">
        <v>610</v>
      </c>
      <c r="H12" s="41">
        <v>696</v>
      </c>
      <c r="I12" s="43">
        <v>1306</v>
      </c>
    </row>
    <row r="13" spans="1:9" ht="12.75" customHeight="1">
      <c r="A13" s="39">
        <v>9</v>
      </c>
      <c r="B13" s="44">
        <v>629</v>
      </c>
      <c r="C13" s="41">
        <v>576</v>
      </c>
      <c r="D13" s="43">
        <v>1205</v>
      </c>
      <c r="F13" s="39">
        <v>70</v>
      </c>
      <c r="G13" s="40">
        <v>665</v>
      </c>
      <c r="H13" s="41">
        <v>707</v>
      </c>
      <c r="I13" s="43">
        <v>1372</v>
      </c>
    </row>
    <row r="14" spans="1:9" ht="12.75" customHeight="1">
      <c r="A14" s="39">
        <v>10</v>
      </c>
      <c r="B14" s="44">
        <v>617</v>
      </c>
      <c r="C14" s="41">
        <v>578</v>
      </c>
      <c r="D14" s="43">
        <v>1195</v>
      </c>
      <c r="F14" s="39">
        <v>71</v>
      </c>
      <c r="G14" s="40">
        <v>656</v>
      </c>
      <c r="H14" s="41">
        <v>724</v>
      </c>
      <c r="I14" s="43">
        <v>1380</v>
      </c>
    </row>
    <row r="15" spans="1:9" ht="12.75" customHeight="1">
      <c r="A15" s="39">
        <v>11</v>
      </c>
      <c r="B15" s="44">
        <v>593</v>
      </c>
      <c r="C15" s="41">
        <v>613</v>
      </c>
      <c r="D15" s="43">
        <v>1206</v>
      </c>
      <c r="F15" s="39">
        <v>72</v>
      </c>
      <c r="G15" s="45">
        <v>701</v>
      </c>
      <c r="H15" s="41">
        <v>681</v>
      </c>
      <c r="I15" s="43">
        <v>1382</v>
      </c>
    </row>
    <row r="16" spans="1:9" ht="12.75" customHeight="1">
      <c r="A16" s="39">
        <v>12</v>
      </c>
      <c r="B16" s="44">
        <v>633</v>
      </c>
      <c r="C16" s="41">
        <v>584</v>
      </c>
      <c r="D16" s="43">
        <v>1217</v>
      </c>
      <c r="F16" s="39">
        <v>73</v>
      </c>
      <c r="G16" s="45">
        <v>717</v>
      </c>
      <c r="H16" s="41">
        <v>831</v>
      </c>
      <c r="I16" s="43">
        <v>1548</v>
      </c>
    </row>
    <row r="17" spans="1:9" ht="12.75" customHeight="1">
      <c r="A17" s="39">
        <v>13</v>
      </c>
      <c r="B17" s="44">
        <v>632</v>
      </c>
      <c r="C17" s="41">
        <v>568</v>
      </c>
      <c r="D17" s="43">
        <v>1200</v>
      </c>
      <c r="F17" s="39">
        <v>74</v>
      </c>
      <c r="G17" s="45">
        <v>735</v>
      </c>
      <c r="H17" s="41">
        <v>889</v>
      </c>
      <c r="I17" s="43">
        <v>1624</v>
      </c>
    </row>
    <row r="18" spans="1:9" ht="12.75" customHeight="1">
      <c r="A18" s="39">
        <v>14</v>
      </c>
      <c r="B18" s="44">
        <v>617</v>
      </c>
      <c r="C18" s="41">
        <v>614</v>
      </c>
      <c r="D18" s="43">
        <v>1231</v>
      </c>
      <c r="F18" s="39">
        <v>75</v>
      </c>
      <c r="G18" s="45">
        <v>790</v>
      </c>
      <c r="H18" s="41">
        <v>946</v>
      </c>
      <c r="I18" s="43">
        <v>1736</v>
      </c>
    </row>
    <row r="19" spans="1:9" ht="12.75" customHeight="1">
      <c r="A19" s="39">
        <v>15</v>
      </c>
      <c r="B19" s="44">
        <v>656</v>
      </c>
      <c r="C19" s="41">
        <v>602</v>
      </c>
      <c r="D19" s="43">
        <v>1258</v>
      </c>
      <c r="F19" s="39">
        <v>76</v>
      </c>
      <c r="G19" s="45">
        <v>888</v>
      </c>
      <c r="H19" s="41">
        <v>1064</v>
      </c>
      <c r="I19" s="43">
        <v>1952</v>
      </c>
    </row>
    <row r="20" spans="1:9" ht="12.75" customHeight="1">
      <c r="A20" s="39">
        <v>16</v>
      </c>
      <c r="B20" s="44">
        <v>646</v>
      </c>
      <c r="C20" s="41">
        <v>586</v>
      </c>
      <c r="D20" s="43">
        <v>1232</v>
      </c>
      <c r="F20" s="39">
        <v>77</v>
      </c>
      <c r="G20" s="45">
        <v>838</v>
      </c>
      <c r="H20" s="41">
        <v>1020</v>
      </c>
      <c r="I20" s="43">
        <v>1858</v>
      </c>
    </row>
    <row r="21" spans="1:9" ht="12.75" customHeight="1">
      <c r="A21" s="39">
        <v>17</v>
      </c>
      <c r="B21" s="44">
        <v>640</v>
      </c>
      <c r="C21" s="41">
        <v>646</v>
      </c>
      <c r="D21" s="43">
        <v>1286</v>
      </c>
      <c r="F21" s="39">
        <v>78</v>
      </c>
      <c r="G21" s="45">
        <v>824</v>
      </c>
      <c r="H21" s="41">
        <v>1031</v>
      </c>
      <c r="I21" s="43">
        <v>1855</v>
      </c>
    </row>
    <row r="22" spans="1:9" ht="12.75" customHeight="1">
      <c r="A22" s="39">
        <v>18</v>
      </c>
      <c r="B22" s="44">
        <v>624</v>
      </c>
      <c r="C22" s="41">
        <v>607</v>
      </c>
      <c r="D22" s="43">
        <v>1231</v>
      </c>
      <c r="F22" s="39">
        <v>79</v>
      </c>
      <c r="G22" s="45">
        <v>596</v>
      </c>
      <c r="H22" s="41">
        <v>670</v>
      </c>
      <c r="I22" s="43">
        <v>1266</v>
      </c>
    </row>
    <row r="23" spans="1:9" ht="12.75" customHeight="1">
      <c r="A23" s="39">
        <v>19</v>
      </c>
      <c r="B23" s="44">
        <v>708</v>
      </c>
      <c r="C23" s="41">
        <v>634</v>
      </c>
      <c r="D23" s="43">
        <v>1342</v>
      </c>
      <c r="F23" s="39">
        <v>80</v>
      </c>
      <c r="G23" s="45">
        <v>470</v>
      </c>
      <c r="H23" s="41">
        <v>576</v>
      </c>
      <c r="I23" s="43">
        <v>1046</v>
      </c>
    </row>
    <row r="24" spans="1:9" ht="12.75" customHeight="1">
      <c r="A24" s="39">
        <v>20</v>
      </c>
      <c r="B24" s="44">
        <v>712</v>
      </c>
      <c r="C24" s="41">
        <v>637</v>
      </c>
      <c r="D24" s="43">
        <v>1349</v>
      </c>
      <c r="F24" s="39">
        <v>81</v>
      </c>
      <c r="G24" s="45">
        <v>602</v>
      </c>
      <c r="H24" s="41">
        <v>708</v>
      </c>
      <c r="I24" s="43">
        <v>1310</v>
      </c>
    </row>
    <row r="25" spans="1:9" ht="12.75" customHeight="1">
      <c r="A25" s="39">
        <v>21</v>
      </c>
      <c r="B25" s="44">
        <v>727</v>
      </c>
      <c r="C25" s="41">
        <v>657</v>
      </c>
      <c r="D25" s="43">
        <v>1384</v>
      </c>
      <c r="F25" s="39">
        <v>82</v>
      </c>
      <c r="G25" s="45">
        <v>574</v>
      </c>
      <c r="H25" s="41">
        <v>819</v>
      </c>
      <c r="I25" s="43">
        <v>1393</v>
      </c>
    </row>
    <row r="26" spans="1:9" ht="12.75" customHeight="1">
      <c r="A26" s="39">
        <v>22</v>
      </c>
      <c r="B26" s="44">
        <v>763</v>
      </c>
      <c r="C26" s="41">
        <v>634</v>
      </c>
      <c r="D26" s="43">
        <v>1397</v>
      </c>
      <c r="F26" s="39">
        <v>83</v>
      </c>
      <c r="G26" s="45">
        <v>538</v>
      </c>
      <c r="H26" s="41">
        <v>705</v>
      </c>
      <c r="I26" s="43">
        <v>1243</v>
      </c>
    </row>
    <row r="27" spans="1:9" ht="12.75" customHeight="1">
      <c r="A27" s="39">
        <v>23</v>
      </c>
      <c r="B27" s="44">
        <v>760</v>
      </c>
      <c r="C27" s="41">
        <v>727</v>
      </c>
      <c r="D27" s="43">
        <v>1487</v>
      </c>
      <c r="F27" s="39">
        <v>84</v>
      </c>
      <c r="G27" s="45">
        <v>511</v>
      </c>
      <c r="H27" s="41">
        <v>688</v>
      </c>
      <c r="I27" s="43">
        <v>1199</v>
      </c>
    </row>
    <row r="28" spans="1:9" ht="12.75" customHeight="1">
      <c r="A28" s="39">
        <v>24</v>
      </c>
      <c r="B28" s="44">
        <v>780</v>
      </c>
      <c r="C28" s="41">
        <v>725</v>
      </c>
      <c r="D28" s="43">
        <v>1505</v>
      </c>
      <c r="F28" s="39">
        <v>85</v>
      </c>
      <c r="G28" s="45">
        <v>452</v>
      </c>
      <c r="H28" s="41">
        <v>597</v>
      </c>
      <c r="I28" s="43">
        <v>1049</v>
      </c>
    </row>
    <row r="29" spans="1:9" ht="12.75" customHeight="1">
      <c r="A29" s="39">
        <v>25</v>
      </c>
      <c r="B29" s="44">
        <v>809</v>
      </c>
      <c r="C29" s="41">
        <v>699</v>
      </c>
      <c r="D29" s="43">
        <v>1508</v>
      </c>
      <c r="F29" s="39">
        <v>86</v>
      </c>
      <c r="G29" s="45">
        <v>357</v>
      </c>
      <c r="H29" s="41">
        <v>475</v>
      </c>
      <c r="I29" s="43">
        <v>832</v>
      </c>
    </row>
    <row r="30" spans="1:9" ht="12.75" customHeight="1">
      <c r="A30" s="39">
        <v>26</v>
      </c>
      <c r="B30" s="44">
        <v>833</v>
      </c>
      <c r="C30" s="41">
        <v>762</v>
      </c>
      <c r="D30" s="43">
        <v>1595</v>
      </c>
      <c r="F30" s="39">
        <v>87</v>
      </c>
      <c r="G30" s="45">
        <v>281</v>
      </c>
      <c r="H30" s="41">
        <v>429</v>
      </c>
      <c r="I30" s="43">
        <v>710</v>
      </c>
    </row>
    <row r="31" spans="1:9" ht="12.75" customHeight="1">
      <c r="A31" s="39">
        <v>27</v>
      </c>
      <c r="B31" s="44">
        <v>855</v>
      </c>
      <c r="C31" s="41">
        <v>743</v>
      </c>
      <c r="D31" s="43">
        <v>1598</v>
      </c>
      <c r="F31" s="39">
        <v>88</v>
      </c>
      <c r="G31" s="45">
        <v>281</v>
      </c>
      <c r="H31" s="41">
        <v>427</v>
      </c>
      <c r="I31" s="43">
        <v>708</v>
      </c>
    </row>
    <row r="32" spans="1:9" ht="12.75" customHeight="1">
      <c r="A32" s="39">
        <v>28</v>
      </c>
      <c r="B32" s="44">
        <v>828</v>
      </c>
      <c r="C32" s="41">
        <v>730</v>
      </c>
      <c r="D32" s="43">
        <v>1558</v>
      </c>
      <c r="F32" s="39">
        <v>89</v>
      </c>
      <c r="G32" s="45">
        <v>245</v>
      </c>
      <c r="H32" s="41">
        <v>335</v>
      </c>
      <c r="I32" s="43">
        <v>580</v>
      </c>
    </row>
    <row r="33" spans="1:9" ht="12.75" customHeight="1">
      <c r="A33" s="39">
        <v>29</v>
      </c>
      <c r="B33" s="44">
        <v>869</v>
      </c>
      <c r="C33" s="41">
        <v>798</v>
      </c>
      <c r="D33" s="43">
        <v>1667</v>
      </c>
      <c r="F33" s="39">
        <v>90</v>
      </c>
      <c r="G33" s="45">
        <v>200</v>
      </c>
      <c r="H33" s="41">
        <v>269</v>
      </c>
      <c r="I33" s="43">
        <v>469</v>
      </c>
    </row>
    <row r="34" spans="1:9" ht="12.75" customHeight="1">
      <c r="A34" s="39">
        <v>30</v>
      </c>
      <c r="B34" s="44">
        <v>886</v>
      </c>
      <c r="C34" s="41">
        <v>802</v>
      </c>
      <c r="D34" s="43">
        <v>1688</v>
      </c>
      <c r="F34" s="39">
        <v>91</v>
      </c>
      <c r="G34" s="45">
        <v>131</v>
      </c>
      <c r="H34" s="41">
        <v>240</v>
      </c>
      <c r="I34" s="43">
        <v>371</v>
      </c>
    </row>
    <row r="35" spans="1:9" ht="12.75" customHeight="1">
      <c r="A35" s="39">
        <v>31</v>
      </c>
      <c r="B35" s="44">
        <v>951</v>
      </c>
      <c r="C35" s="41">
        <v>860</v>
      </c>
      <c r="D35" s="43">
        <v>1811</v>
      </c>
      <c r="F35" s="39">
        <v>92</v>
      </c>
      <c r="G35" s="45">
        <v>90</v>
      </c>
      <c r="H35" s="41">
        <v>191</v>
      </c>
      <c r="I35" s="43">
        <v>281</v>
      </c>
    </row>
    <row r="36" spans="1:9" ht="12.75" customHeight="1">
      <c r="A36" s="39">
        <v>32</v>
      </c>
      <c r="B36" s="44">
        <v>863</v>
      </c>
      <c r="C36" s="41">
        <v>812</v>
      </c>
      <c r="D36" s="43">
        <v>1675</v>
      </c>
      <c r="F36" s="39">
        <v>93</v>
      </c>
      <c r="G36" s="45">
        <v>60</v>
      </c>
      <c r="H36" s="41">
        <v>172</v>
      </c>
      <c r="I36" s="43">
        <v>232</v>
      </c>
    </row>
    <row r="37" spans="1:9" ht="12.75" customHeight="1">
      <c r="A37" s="39">
        <v>33</v>
      </c>
      <c r="B37" s="44">
        <v>955</v>
      </c>
      <c r="C37" s="41">
        <v>795</v>
      </c>
      <c r="D37" s="43">
        <v>1750</v>
      </c>
      <c r="F37" s="39">
        <v>94</v>
      </c>
      <c r="G37" s="45">
        <v>45</v>
      </c>
      <c r="H37" s="41">
        <v>142</v>
      </c>
      <c r="I37" s="43">
        <v>187</v>
      </c>
    </row>
    <row r="38" spans="1:9" ht="12.75" customHeight="1">
      <c r="A38" s="39">
        <v>34</v>
      </c>
      <c r="B38" s="44">
        <v>903</v>
      </c>
      <c r="C38" s="41">
        <v>843</v>
      </c>
      <c r="D38" s="43">
        <v>1746</v>
      </c>
      <c r="F38" s="39">
        <v>95</v>
      </c>
      <c r="G38" s="45">
        <v>39</v>
      </c>
      <c r="H38" s="41">
        <v>93</v>
      </c>
      <c r="I38" s="43">
        <v>132</v>
      </c>
    </row>
    <row r="39" spans="1:9" ht="12.75" customHeight="1">
      <c r="A39" s="39">
        <v>35</v>
      </c>
      <c r="B39" s="44">
        <v>866</v>
      </c>
      <c r="C39" s="41">
        <v>821</v>
      </c>
      <c r="D39" s="43">
        <v>1687</v>
      </c>
      <c r="F39" s="39">
        <v>96</v>
      </c>
      <c r="G39" s="45">
        <v>29</v>
      </c>
      <c r="H39" s="41">
        <v>86</v>
      </c>
      <c r="I39" s="43">
        <v>115</v>
      </c>
    </row>
    <row r="40" spans="1:9" ht="12.75" customHeight="1">
      <c r="A40" s="39">
        <v>36</v>
      </c>
      <c r="B40" s="44">
        <v>904</v>
      </c>
      <c r="C40" s="41">
        <v>771</v>
      </c>
      <c r="D40" s="43">
        <v>1675</v>
      </c>
      <c r="F40" s="39">
        <v>97</v>
      </c>
      <c r="G40" s="45">
        <v>16</v>
      </c>
      <c r="H40" s="41">
        <v>62</v>
      </c>
      <c r="I40" s="43">
        <v>78</v>
      </c>
    </row>
    <row r="41" spans="1:9" ht="12.75" customHeight="1">
      <c r="A41" s="39">
        <v>37</v>
      </c>
      <c r="B41" s="44">
        <v>923</v>
      </c>
      <c r="C41" s="41">
        <v>879</v>
      </c>
      <c r="D41" s="43">
        <v>1802</v>
      </c>
      <c r="F41" s="39">
        <v>98</v>
      </c>
      <c r="G41" s="45">
        <v>19</v>
      </c>
      <c r="H41" s="41">
        <v>52</v>
      </c>
      <c r="I41" s="43">
        <v>71</v>
      </c>
    </row>
    <row r="42" spans="1:9" ht="12.75" customHeight="1">
      <c r="A42" s="39">
        <v>38</v>
      </c>
      <c r="B42" s="44">
        <v>931</v>
      </c>
      <c r="C42" s="41">
        <v>861</v>
      </c>
      <c r="D42" s="43">
        <v>1792</v>
      </c>
      <c r="F42" s="39">
        <v>99</v>
      </c>
      <c r="G42" s="45">
        <v>4</v>
      </c>
      <c r="H42" s="41">
        <v>31</v>
      </c>
      <c r="I42" s="43">
        <v>35</v>
      </c>
    </row>
    <row r="43" spans="1:9" ht="12.75" customHeight="1" thickBot="1">
      <c r="A43" s="39">
        <v>39</v>
      </c>
      <c r="B43" s="44">
        <v>1016</v>
      </c>
      <c r="C43" s="41">
        <v>840</v>
      </c>
      <c r="D43" s="43">
        <v>1856</v>
      </c>
      <c r="F43" s="46" t="s">
        <v>13</v>
      </c>
      <c r="G43" s="45">
        <v>5</v>
      </c>
      <c r="H43" s="41">
        <v>46</v>
      </c>
      <c r="I43" s="43">
        <v>51</v>
      </c>
    </row>
    <row r="44" spans="1:9" ht="12.75" customHeight="1" thickTop="1" thickBot="1">
      <c r="A44" s="39">
        <v>40</v>
      </c>
      <c r="B44" s="44">
        <v>933</v>
      </c>
      <c r="C44" s="41">
        <v>856</v>
      </c>
      <c r="D44" s="43">
        <v>1789</v>
      </c>
      <c r="F44" s="47" t="s">
        <v>14</v>
      </c>
      <c r="G44" s="48">
        <v>70840</v>
      </c>
      <c r="H44" s="49">
        <v>70133</v>
      </c>
      <c r="I44" s="50">
        <v>140973</v>
      </c>
    </row>
    <row r="45" spans="1:9" ht="12.75" customHeight="1" thickTop="1">
      <c r="A45" s="39">
        <v>41</v>
      </c>
      <c r="B45" s="44">
        <v>996</v>
      </c>
      <c r="C45" s="41">
        <v>917</v>
      </c>
      <c r="D45" s="43">
        <v>1913</v>
      </c>
      <c r="F45" s="51" t="s">
        <v>15</v>
      </c>
      <c r="G45" s="45">
        <v>8920</v>
      </c>
      <c r="H45" s="33">
        <v>8414</v>
      </c>
      <c r="I45" s="52">
        <v>17334</v>
      </c>
    </row>
    <row r="46" spans="1:9" ht="12.75" customHeight="1">
      <c r="A46" s="39">
        <v>42</v>
      </c>
      <c r="B46" s="44">
        <v>936</v>
      </c>
      <c r="C46" s="41">
        <v>914</v>
      </c>
      <c r="D46" s="43">
        <v>1850</v>
      </c>
      <c r="F46" s="53" t="s">
        <v>16</v>
      </c>
      <c r="G46" s="40">
        <v>46298</v>
      </c>
      <c r="H46" s="41">
        <v>42594</v>
      </c>
      <c r="I46" s="43">
        <v>88892</v>
      </c>
    </row>
    <row r="47" spans="1:9" ht="12.75" customHeight="1">
      <c r="A47" s="39">
        <v>43</v>
      </c>
      <c r="B47" s="44">
        <v>1049</v>
      </c>
      <c r="C47" s="41">
        <v>944</v>
      </c>
      <c r="D47" s="43">
        <v>1993</v>
      </c>
      <c r="F47" s="53" t="s">
        <v>17</v>
      </c>
      <c r="G47" s="40">
        <v>15622</v>
      </c>
      <c r="H47" s="41">
        <v>19125</v>
      </c>
      <c r="I47" s="43">
        <v>34747</v>
      </c>
    </row>
    <row r="48" spans="1:9" ht="12.75" customHeight="1">
      <c r="A48" s="39">
        <v>44</v>
      </c>
      <c r="B48" s="44">
        <v>951</v>
      </c>
      <c r="C48" s="41">
        <v>907</v>
      </c>
      <c r="D48" s="43">
        <v>1858</v>
      </c>
      <c r="F48" s="53" t="s">
        <v>18</v>
      </c>
      <c r="G48" s="40">
        <v>6737</v>
      </c>
      <c r="H48" s="41">
        <v>7251</v>
      </c>
      <c r="I48" s="43">
        <v>13988</v>
      </c>
    </row>
    <row r="49" spans="1:9" ht="12.75" customHeight="1" thickBot="1">
      <c r="A49" s="39">
        <v>45</v>
      </c>
      <c r="B49" s="44">
        <v>991</v>
      </c>
      <c r="C49" s="41">
        <v>929</v>
      </c>
      <c r="D49" s="43">
        <v>1920</v>
      </c>
      <c r="F49" s="54" t="s">
        <v>19</v>
      </c>
      <c r="G49" s="55">
        <v>8885</v>
      </c>
      <c r="H49" s="56">
        <v>11874</v>
      </c>
      <c r="I49" s="57">
        <v>20759</v>
      </c>
    </row>
    <row r="50" spans="1:9" ht="12.75" customHeight="1" thickBot="1">
      <c r="A50" s="39">
        <v>46</v>
      </c>
      <c r="B50" s="44">
        <v>1093</v>
      </c>
      <c r="C50" s="41">
        <v>961</v>
      </c>
      <c r="D50" s="43">
        <v>2054</v>
      </c>
      <c r="G50" s="58"/>
      <c r="H50" s="58"/>
      <c r="I50" s="58"/>
    </row>
    <row r="51" spans="1:9" ht="12.75" customHeight="1">
      <c r="A51" s="39">
        <v>47</v>
      </c>
      <c r="B51" s="44">
        <v>1071</v>
      </c>
      <c r="C51" s="41">
        <v>975</v>
      </c>
      <c r="D51" s="43">
        <v>2046</v>
      </c>
      <c r="F51" s="59" t="s">
        <v>20</v>
      </c>
      <c r="G51" s="60" t="s">
        <v>21</v>
      </c>
      <c r="H51" s="61">
        <v>140973</v>
      </c>
      <c r="I51" s="62" t="s">
        <v>22</v>
      </c>
    </row>
    <row r="52" spans="1:9" ht="12.75" customHeight="1" thickBot="1">
      <c r="A52" s="39">
        <v>48</v>
      </c>
      <c r="B52" s="44">
        <v>1090</v>
      </c>
      <c r="C52" s="41">
        <v>1029</v>
      </c>
      <c r="D52" s="43">
        <v>2119</v>
      </c>
      <c r="F52" s="63"/>
      <c r="G52" s="64" t="s">
        <v>23</v>
      </c>
      <c r="H52" s="65">
        <v>67044</v>
      </c>
      <c r="I52" s="66" t="s">
        <v>23</v>
      </c>
    </row>
    <row r="53" spans="1:9" ht="12.75" customHeight="1" thickBot="1">
      <c r="A53" s="39">
        <v>49</v>
      </c>
      <c r="B53" s="44">
        <v>1107</v>
      </c>
      <c r="C53" s="41">
        <v>1064</v>
      </c>
      <c r="D53" s="43">
        <v>2171</v>
      </c>
      <c r="G53" s="67"/>
      <c r="H53" s="68"/>
    </row>
    <row r="54" spans="1:9" ht="12.75" customHeight="1">
      <c r="A54" s="39">
        <v>50</v>
      </c>
      <c r="B54" s="44">
        <v>1106</v>
      </c>
      <c r="C54" s="41">
        <v>1053</v>
      </c>
      <c r="D54" s="43">
        <v>2159</v>
      </c>
      <c r="F54" s="69" t="s">
        <v>24</v>
      </c>
      <c r="G54" s="70" t="s">
        <v>25</v>
      </c>
      <c r="H54" s="71">
        <v>45.2</v>
      </c>
      <c r="I54" s="72" t="s">
        <v>26</v>
      </c>
    </row>
    <row r="55" spans="1:9" ht="12.75" customHeight="1">
      <c r="A55" s="39">
        <v>51</v>
      </c>
      <c r="B55" s="44">
        <v>1195</v>
      </c>
      <c r="C55" s="41">
        <v>1151</v>
      </c>
      <c r="D55" s="43">
        <v>2346</v>
      </c>
      <c r="F55" s="73"/>
      <c r="G55" s="74" t="s">
        <v>27</v>
      </c>
      <c r="H55" s="75">
        <v>47.64</v>
      </c>
      <c r="I55" s="76" t="s">
        <v>26</v>
      </c>
    </row>
    <row r="56" spans="1:9" ht="12.75" customHeight="1" thickBot="1">
      <c r="A56" s="39">
        <v>52</v>
      </c>
      <c r="B56" s="44">
        <v>1332</v>
      </c>
      <c r="C56" s="41">
        <v>1233</v>
      </c>
      <c r="D56" s="43">
        <v>2565</v>
      </c>
      <c r="F56" s="63"/>
      <c r="G56" s="77" t="s">
        <v>28</v>
      </c>
      <c r="H56" s="78">
        <v>46.41</v>
      </c>
      <c r="I56" s="79" t="s">
        <v>26</v>
      </c>
    </row>
    <row r="57" spans="1:9" ht="12.75" customHeight="1">
      <c r="A57" s="39">
        <v>53</v>
      </c>
      <c r="B57" s="44">
        <v>1234</v>
      </c>
      <c r="C57" s="41">
        <v>1135</v>
      </c>
      <c r="D57" s="43">
        <v>2369</v>
      </c>
    </row>
    <row r="58" spans="1:9" ht="12.75" customHeight="1">
      <c r="A58" s="39">
        <v>54</v>
      </c>
      <c r="B58" s="44">
        <v>1267</v>
      </c>
      <c r="C58" s="41">
        <v>1219</v>
      </c>
      <c r="D58" s="43">
        <v>2486</v>
      </c>
    </row>
    <row r="59" spans="1:9" ht="12.75" customHeight="1">
      <c r="A59" s="39">
        <v>55</v>
      </c>
      <c r="B59" s="44">
        <v>1137</v>
      </c>
      <c r="C59" s="41">
        <v>1074</v>
      </c>
      <c r="D59" s="43">
        <v>2211</v>
      </c>
    </row>
    <row r="60" spans="1:9" ht="12.75" customHeight="1">
      <c r="A60" s="39">
        <v>56</v>
      </c>
      <c r="B60" s="44">
        <v>1188</v>
      </c>
      <c r="C60" s="41">
        <v>1048</v>
      </c>
      <c r="D60" s="43">
        <v>2236</v>
      </c>
    </row>
    <row r="61" spans="1:9" ht="12.75" customHeight="1">
      <c r="A61" s="39">
        <v>57</v>
      </c>
      <c r="B61" s="44">
        <v>1156</v>
      </c>
      <c r="C61" s="41">
        <v>1034</v>
      </c>
      <c r="D61" s="43">
        <v>2190</v>
      </c>
    </row>
    <row r="62" spans="1:9" ht="12.75" customHeight="1">
      <c r="A62" s="39">
        <v>58</v>
      </c>
      <c r="B62" s="44">
        <v>1041</v>
      </c>
      <c r="C62" s="41">
        <v>1042</v>
      </c>
      <c r="D62" s="43">
        <v>2083</v>
      </c>
    </row>
    <row r="63" spans="1:9" ht="12.75" customHeight="1">
      <c r="A63" s="80">
        <v>59</v>
      </c>
      <c r="B63" s="81">
        <v>817</v>
      </c>
      <c r="C63" s="82">
        <v>722</v>
      </c>
      <c r="D63" s="43">
        <v>1539</v>
      </c>
    </row>
    <row r="64" spans="1:9" ht="12.75" customHeight="1" thickBot="1">
      <c r="A64" s="83">
        <v>60</v>
      </c>
      <c r="B64" s="84">
        <v>1000</v>
      </c>
      <c r="C64" s="56">
        <v>906</v>
      </c>
      <c r="D64" s="57">
        <v>1906</v>
      </c>
    </row>
    <row r="65" spans="1:4">
      <c r="A65" s="85">
        <v>61</v>
      </c>
      <c r="B65" s="86">
        <v>844</v>
      </c>
      <c r="C65" s="86">
        <v>811</v>
      </c>
      <c r="D65" s="86">
        <v>1655</v>
      </c>
    </row>
    <row r="66" spans="1:4">
      <c r="A66" s="85">
        <v>62</v>
      </c>
      <c r="B66" s="86">
        <v>854</v>
      </c>
      <c r="C66" s="86">
        <v>805</v>
      </c>
      <c r="D66" s="86">
        <v>1659</v>
      </c>
    </row>
    <row r="67" spans="1:4">
      <c r="A67" s="85">
        <v>63</v>
      </c>
      <c r="B67" s="86">
        <v>735</v>
      </c>
      <c r="C67" s="86">
        <v>717</v>
      </c>
      <c r="D67" s="86">
        <v>1452</v>
      </c>
    </row>
    <row r="68" spans="1:4">
      <c r="A68" s="85">
        <v>64</v>
      </c>
      <c r="B68" s="86">
        <v>767</v>
      </c>
      <c r="C68" s="86">
        <v>677</v>
      </c>
      <c r="D68" s="86">
        <v>1444</v>
      </c>
    </row>
    <row r="69" spans="1:4">
      <c r="A69" s="85">
        <v>65</v>
      </c>
      <c r="B69" s="86">
        <v>687</v>
      </c>
      <c r="C69" s="86">
        <v>718</v>
      </c>
      <c r="D69" s="86">
        <v>1405</v>
      </c>
    </row>
    <row r="70" spans="1:4">
      <c r="A70" s="85">
        <v>66</v>
      </c>
      <c r="B70" s="86">
        <v>677</v>
      </c>
      <c r="C70" s="86">
        <v>706</v>
      </c>
      <c r="D70" s="86">
        <v>1383</v>
      </c>
    </row>
    <row r="71" spans="1:4">
      <c r="A71" s="85">
        <v>67</v>
      </c>
      <c r="B71" s="86">
        <v>667</v>
      </c>
      <c r="C71" s="86">
        <v>680</v>
      </c>
      <c r="D71" s="86">
        <v>1347</v>
      </c>
    </row>
    <row r="72" spans="1:4">
      <c r="A72" s="85">
        <v>68</v>
      </c>
      <c r="B72" s="86">
        <v>622</v>
      </c>
      <c r="C72" s="86">
        <v>619</v>
      </c>
      <c r="D72" s="86">
        <v>1241</v>
      </c>
    </row>
    <row r="73" spans="1:4">
      <c r="A73" s="85">
        <v>69</v>
      </c>
      <c r="B73" s="86">
        <v>610</v>
      </c>
      <c r="C73" s="86">
        <v>696</v>
      </c>
      <c r="D73" s="86">
        <v>1306</v>
      </c>
    </row>
    <row r="74" spans="1:4">
      <c r="A74" s="85">
        <v>70</v>
      </c>
      <c r="B74" s="86">
        <v>665</v>
      </c>
      <c r="C74" s="86">
        <v>707</v>
      </c>
      <c r="D74" s="86">
        <v>1372</v>
      </c>
    </row>
    <row r="75" spans="1:4">
      <c r="A75" s="85">
        <v>71</v>
      </c>
      <c r="B75" s="86">
        <v>656</v>
      </c>
      <c r="C75" s="86">
        <v>724</v>
      </c>
      <c r="D75" s="86">
        <v>1380</v>
      </c>
    </row>
    <row r="76" spans="1:4">
      <c r="A76" s="85">
        <v>72</v>
      </c>
      <c r="B76" s="86">
        <v>701</v>
      </c>
      <c r="C76" s="86">
        <v>681</v>
      </c>
      <c r="D76" s="86">
        <v>1382</v>
      </c>
    </row>
    <row r="77" spans="1:4">
      <c r="A77" s="85">
        <v>73</v>
      </c>
      <c r="B77" s="86">
        <v>717</v>
      </c>
      <c r="C77" s="86">
        <v>831</v>
      </c>
      <c r="D77" s="86">
        <v>1548</v>
      </c>
    </row>
    <row r="78" spans="1:4">
      <c r="A78" s="85">
        <v>74</v>
      </c>
      <c r="B78" s="86">
        <v>735</v>
      </c>
      <c r="C78" s="86">
        <v>889</v>
      </c>
      <c r="D78" s="86">
        <v>1624</v>
      </c>
    </row>
    <row r="79" spans="1:4">
      <c r="A79" s="85">
        <v>75</v>
      </c>
      <c r="B79" s="86">
        <v>790</v>
      </c>
      <c r="C79" s="86">
        <v>946</v>
      </c>
      <c r="D79" s="86">
        <v>1736</v>
      </c>
    </row>
    <row r="80" spans="1:4">
      <c r="A80" s="85">
        <v>76</v>
      </c>
      <c r="B80" s="86">
        <v>888</v>
      </c>
      <c r="C80" s="86">
        <v>1064</v>
      </c>
      <c r="D80" s="86">
        <v>1952</v>
      </c>
    </row>
    <row r="81" spans="1:4">
      <c r="A81" s="85">
        <v>77</v>
      </c>
      <c r="B81" s="86">
        <v>838</v>
      </c>
      <c r="C81" s="86">
        <v>1020</v>
      </c>
      <c r="D81" s="86">
        <v>1858</v>
      </c>
    </row>
    <row r="82" spans="1:4">
      <c r="A82" s="85">
        <v>78</v>
      </c>
      <c r="B82" s="86">
        <v>824</v>
      </c>
      <c r="C82" s="86">
        <v>1031</v>
      </c>
      <c r="D82" s="86">
        <v>1855</v>
      </c>
    </row>
    <row r="83" spans="1:4">
      <c r="A83" s="85">
        <v>79</v>
      </c>
      <c r="B83" s="86">
        <v>596</v>
      </c>
      <c r="C83" s="86">
        <v>670</v>
      </c>
      <c r="D83" s="86">
        <v>1266</v>
      </c>
    </row>
    <row r="84" spans="1:4">
      <c r="A84" s="85">
        <v>80</v>
      </c>
      <c r="B84" s="86">
        <v>470</v>
      </c>
      <c r="C84" s="86">
        <v>576</v>
      </c>
      <c r="D84" s="86">
        <v>1046</v>
      </c>
    </row>
    <row r="85" spans="1:4">
      <c r="A85" s="85">
        <v>81</v>
      </c>
      <c r="B85" s="86">
        <v>602</v>
      </c>
      <c r="C85" s="86">
        <v>708</v>
      </c>
      <c r="D85" s="86">
        <v>1310</v>
      </c>
    </row>
    <row r="86" spans="1:4">
      <c r="A86" s="85">
        <v>82</v>
      </c>
      <c r="B86" s="86">
        <v>574</v>
      </c>
      <c r="C86" s="86">
        <v>819</v>
      </c>
      <c r="D86" s="86">
        <v>1393</v>
      </c>
    </row>
    <row r="87" spans="1:4">
      <c r="A87" s="85">
        <v>83</v>
      </c>
      <c r="B87" s="86">
        <v>538</v>
      </c>
      <c r="C87" s="86">
        <v>705</v>
      </c>
      <c r="D87" s="86">
        <v>1243</v>
      </c>
    </row>
    <row r="88" spans="1:4">
      <c r="A88" s="85">
        <v>84</v>
      </c>
      <c r="B88" s="86">
        <v>511</v>
      </c>
      <c r="C88" s="86">
        <v>688</v>
      </c>
      <c r="D88" s="86">
        <v>1199</v>
      </c>
    </row>
    <row r="89" spans="1:4">
      <c r="A89" s="85">
        <v>85</v>
      </c>
      <c r="B89" s="86">
        <v>452</v>
      </c>
      <c r="C89" s="86">
        <v>597</v>
      </c>
      <c r="D89" s="86">
        <v>1049</v>
      </c>
    </row>
    <row r="90" spans="1:4">
      <c r="A90" s="85">
        <v>86</v>
      </c>
      <c r="B90" s="86">
        <v>357</v>
      </c>
      <c r="C90" s="86">
        <v>475</v>
      </c>
      <c r="D90" s="86">
        <v>832</v>
      </c>
    </row>
    <row r="91" spans="1:4">
      <c r="A91" s="85">
        <v>87</v>
      </c>
      <c r="B91" s="86">
        <v>281</v>
      </c>
      <c r="C91" s="86">
        <v>429</v>
      </c>
      <c r="D91" s="86">
        <v>710</v>
      </c>
    </row>
    <row r="92" spans="1:4">
      <c r="A92" s="85">
        <v>88</v>
      </c>
      <c r="B92" s="86">
        <v>281</v>
      </c>
      <c r="C92" s="86">
        <v>427</v>
      </c>
      <c r="D92" s="86">
        <v>708</v>
      </c>
    </row>
    <row r="93" spans="1:4">
      <c r="A93" s="85">
        <v>89</v>
      </c>
      <c r="B93" s="86">
        <v>245</v>
      </c>
      <c r="C93" s="86">
        <v>335</v>
      </c>
      <c r="D93" s="86">
        <v>580</v>
      </c>
    </row>
    <row r="94" spans="1:4">
      <c r="A94" s="85">
        <v>90</v>
      </c>
      <c r="B94" s="86">
        <v>200</v>
      </c>
      <c r="C94" s="86">
        <v>269</v>
      </c>
      <c r="D94" s="86">
        <v>469</v>
      </c>
    </row>
    <row r="95" spans="1:4">
      <c r="A95" s="85">
        <v>91</v>
      </c>
      <c r="B95" s="86">
        <v>131</v>
      </c>
      <c r="C95" s="86">
        <v>240</v>
      </c>
      <c r="D95" s="86">
        <v>371</v>
      </c>
    </row>
    <row r="96" spans="1:4">
      <c r="A96" s="85">
        <v>92</v>
      </c>
      <c r="B96" s="86">
        <v>90</v>
      </c>
      <c r="C96" s="86">
        <v>191</v>
      </c>
      <c r="D96" s="86">
        <v>281</v>
      </c>
    </row>
    <row r="97" spans="1:4">
      <c r="A97" s="85">
        <v>93</v>
      </c>
      <c r="B97" s="86">
        <v>60</v>
      </c>
      <c r="C97" s="86">
        <v>172</v>
      </c>
      <c r="D97" s="86">
        <v>232</v>
      </c>
    </row>
    <row r="98" spans="1:4">
      <c r="A98" s="85">
        <v>94</v>
      </c>
      <c r="B98" s="86">
        <v>45</v>
      </c>
      <c r="C98" s="86">
        <v>142</v>
      </c>
      <c r="D98" s="86">
        <v>187</v>
      </c>
    </row>
    <row r="99" spans="1:4">
      <c r="A99" s="85">
        <v>95</v>
      </c>
      <c r="B99" s="86">
        <v>39</v>
      </c>
      <c r="C99" s="86">
        <v>93</v>
      </c>
      <c r="D99" s="86">
        <v>132</v>
      </c>
    </row>
    <row r="100" spans="1:4">
      <c r="A100" s="85">
        <v>96</v>
      </c>
      <c r="B100" s="86">
        <v>29</v>
      </c>
      <c r="C100" s="86">
        <v>86</v>
      </c>
      <c r="D100" s="86">
        <v>115</v>
      </c>
    </row>
    <row r="101" spans="1:4">
      <c r="A101" s="85">
        <v>97</v>
      </c>
      <c r="B101" s="86">
        <v>16</v>
      </c>
      <c r="C101" s="86">
        <v>62</v>
      </c>
      <c r="D101" s="86">
        <v>78</v>
      </c>
    </row>
    <row r="102" spans="1:4">
      <c r="A102" s="85">
        <v>98</v>
      </c>
      <c r="B102" s="86">
        <v>19</v>
      </c>
      <c r="C102" s="86">
        <v>52</v>
      </c>
      <c r="D102" s="86">
        <v>71</v>
      </c>
    </row>
    <row r="103" spans="1:4">
      <c r="A103" s="85">
        <v>99</v>
      </c>
      <c r="B103" s="86">
        <v>4</v>
      </c>
      <c r="C103" s="86">
        <v>31</v>
      </c>
      <c r="D103" s="86">
        <v>35</v>
      </c>
    </row>
    <row r="104" spans="1:4">
      <c r="A104" s="85" t="s">
        <v>13</v>
      </c>
      <c r="B104" s="86">
        <v>5</v>
      </c>
      <c r="C104" s="86">
        <v>46</v>
      </c>
      <c r="D104" s="86">
        <v>51</v>
      </c>
    </row>
    <row r="105" spans="1:4">
      <c r="A105" s="85">
        <v>100</v>
      </c>
      <c r="B105" s="86">
        <v>4</v>
      </c>
      <c r="C105" s="86">
        <v>18</v>
      </c>
      <c r="D105" s="86">
        <v>22</v>
      </c>
    </row>
    <row r="106" spans="1:4">
      <c r="A106" s="85">
        <v>101</v>
      </c>
      <c r="B106" s="86">
        <v>0</v>
      </c>
      <c r="C106" s="86">
        <v>8</v>
      </c>
      <c r="D106" s="86">
        <v>8</v>
      </c>
    </row>
    <row r="107" spans="1:4">
      <c r="A107" s="85">
        <v>102</v>
      </c>
      <c r="B107" s="86">
        <v>1</v>
      </c>
      <c r="C107" s="86">
        <v>8</v>
      </c>
      <c r="D107" s="86">
        <v>9</v>
      </c>
    </row>
    <row r="108" spans="1:4">
      <c r="A108" s="85">
        <v>103</v>
      </c>
      <c r="B108" s="86">
        <v>0</v>
      </c>
      <c r="C108" s="86">
        <v>4</v>
      </c>
      <c r="D108" s="86">
        <v>4</v>
      </c>
    </row>
    <row r="109" spans="1:4">
      <c r="A109" s="85">
        <v>104</v>
      </c>
      <c r="B109" s="86">
        <v>0</v>
      </c>
      <c r="C109" s="86">
        <v>4</v>
      </c>
      <c r="D109" s="86">
        <v>4</v>
      </c>
    </row>
    <row r="110" spans="1:4">
      <c r="A110" s="85">
        <v>105</v>
      </c>
      <c r="B110" s="86">
        <v>0</v>
      </c>
      <c r="C110" s="86">
        <v>3</v>
      </c>
      <c r="D110" s="86">
        <v>3</v>
      </c>
    </row>
    <row r="111" spans="1:4">
      <c r="A111" s="85">
        <v>106</v>
      </c>
      <c r="B111" s="86">
        <v>0</v>
      </c>
      <c r="C111" s="86">
        <v>1</v>
      </c>
      <c r="D111" s="86">
        <v>1</v>
      </c>
    </row>
    <row r="112" spans="1:4">
      <c r="A112" s="85">
        <v>107</v>
      </c>
      <c r="B112" s="86">
        <v>0</v>
      </c>
      <c r="C112" s="86">
        <v>0</v>
      </c>
      <c r="D112" s="86">
        <v>0</v>
      </c>
    </row>
    <row r="113" spans="1:4">
      <c r="A113" s="85">
        <v>108</v>
      </c>
      <c r="B113" s="86">
        <v>0</v>
      </c>
      <c r="C113" s="86">
        <v>0</v>
      </c>
      <c r="D113" s="86">
        <v>0</v>
      </c>
    </row>
    <row r="114" spans="1:4">
      <c r="A114" s="85">
        <v>109</v>
      </c>
      <c r="B114" s="86">
        <v>0</v>
      </c>
      <c r="C114" s="86">
        <v>0</v>
      </c>
      <c r="D114" s="86">
        <v>0</v>
      </c>
    </row>
    <row r="115" spans="1:4">
      <c r="A115" s="85">
        <v>110</v>
      </c>
      <c r="B115" s="86">
        <v>0</v>
      </c>
      <c r="C115" s="86">
        <v>0</v>
      </c>
      <c r="D115" s="86">
        <v>0</v>
      </c>
    </row>
    <row r="116" spans="1:4">
      <c r="A116" s="85">
        <v>111</v>
      </c>
      <c r="B116" s="86">
        <v>0</v>
      </c>
      <c r="C116" s="86">
        <v>0</v>
      </c>
      <c r="D116" s="86">
        <v>0</v>
      </c>
    </row>
    <row r="117" spans="1:4">
      <c r="A117" s="85">
        <v>112</v>
      </c>
      <c r="B117" s="86">
        <v>0</v>
      </c>
      <c r="C117" s="86">
        <v>0</v>
      </c>
      <c r="D117" s="86">
        <v>0</v>
      </c>
    </row>
    <row r="118" spans="1:4">
      <c r="A118" s="85">
        <v>113</v>
      </c>
      <c r="B118" s="86">
        <v>0</v>
      </c>
      <c r="C118" s="86">
        <v>0</v>
      </c>
      <c r="D118" s="86">
        <v>0</v>
      </c>
    </row>
    <row r="119" spans="1:4">
      <c r="A119" s="85">
        <v>114</v>
      </c>
      <c r="B119" s="86">
        <v>0</v>
      </c>
      <c r="C119" s="86">
        <v>0</v>
      </c>
      <c r="D119" s="86">
        <v>0</v>
      </c>
    </row>
    <row r="120" spans="1:4">
      <c r="A120" s="85">
        <v>115</v>
      </c>
      <c r="B120" s="86">
        <v>0</v>
      </c>
      <c r="C120" s="86">
        <v>0</v>
      </c>
      <c r="D120" s="86">
        <v>0</v>
      </c>
    </row>
    <row r="121" spans="1:4">
      <c r="A121" s="85">
        <v>116</v>
      </c>
      <c r="B121" s="86">
        <v>0</v>
      </c>
      <c r="C121" s="86">
        <v>0</v>
      </c>
      <c r="D121" s="86">
        <v>0</v>
      </c>
    </row>
    <row r="122" spans="1:4">
      <c r="A122" s="85">
        <v>117</v>
      </c>
      <c r="B122" s="86">
        <v>0</v>
      </c>
      <c r="C122" s="86">
        <v>0</v>
      </c>
      <c r="D122" s="86">
        <v>0</v>
      </c>
    </row>
    <row r="123" spans="1:4">
      <c r="A123" s="85">
        <v>118</v>
      </c>
      <c r="B123" s="86">
        <v>0</v>
      </c>
      <c r="C123" s="86">
        <v>0</v>
      </c>
      <c r="D123" s="86">
        <v>0</v>
      </c>
    </row>
    <row r="124" spans="1:4">
      <c r="A124" s="85">
        <v>119</v>
      </c>
      <c r="B124" s="86">
        <v>0</v>
      </c>
      <c r="C124" s="86">
        <v>0</v>
      </c>
      <c r="D124" s="86">
        <v>0</v>
      </c>
    </row>
    <row r="125" spans="1:4">
      <c r="A125" s="85">
        <v>120</v>
      </c>
      <c r="B125" s="86">
        <v>0</v>
      </c>
      <c r="C125" s="86">
        <v>0</v>
      </c>
      <c r="D125" s="86">
        <v>0</v>
      </c>
    </row>
    <row r="126" spans="1:4">
      <c r="A126" s="85"/>
      <c r="B126" s="85"/>
      <c r="C126" s="85"/>
      <c r="D126" s="85"/>
    </row>
    <row r="127" spans="1:4">
      <c r="A127" s="85"/>
      <c r="B127" s="85"/>
      <c r="C127" s="85"/>
      <c r="D127" s="85"/>
    </row>
    <row r="128" spans="1:4">
      <c r="A128" s="85"/>
      <c r="B128" s="85"/>
      <c r="C128" s="85"/>
      <c r="D128" s="85"/>
    </row>
    <row r="129" spans="1:4">
      <c r="A129" s="85"/>
      <c r="B129" s="85"/>
      <c r="C129" s="85"/>
      <c r="D129" s="85"/>
    </row>
    <row r="130" spans="1:4">
      <c r="A130" s="85"/>
      <c r="B130" s="85"/>
      <c r="C130" s="85"/>
      <c r="D130" s="85"/>
    </row>
    <row r="131" spans="1:4">
      <c r="A131" s="85"/>
      <c r="B131" s="85"/>
      <c r="C131" s="85"/>
      <c r="D131" s="85"/>
    </row>
    <row r="132" spans="1:4">
      <c r="A132" s="85"/>
      <c r="B132" s="85"/>
      <c r="C132" s="85"/>
      <c r="D132" s="85"/>
    </row>
    <row r="133" spans="1:4">
      <c r="A133" s="85"/>
      <c r="B133" s="85"/>
      <c r="C133" s="85"/>
      <c r="D133" s="85"/>
    </row>
    <row r="153" spans="6:8">
      <c r="F153" s="87"/>
      <c r="G153" s="87"/>
      <c r="H153" s="87"/>
    </row>
    <row r="154" spans="6:8">
      <c r="F154" s="87"/>
      <c r="G154" s="87"/>
      <c r="H154" s="87"/>
    </row>
  </sheetData>
  <phoneticPr fontId="3"/>
  <pageMargins left="0.78740157480314965" right="0.78740157480314965" top="0.78740157480314965" bottom="0.19685039370078741" header="0.51181102362204722" footer="0.51181102362204722"/>
  <pageSetup paperSize="9" scale="96" orientation="portrait" horizontalDpi="300" verticalDpi="300" r:id="rId1"/>
  <headerFooter alignWithMargins="0">
    <oddHeader>&amp;C住民基本台帳人口データ</oddHeader>
  </headerFooter>
  <rowBreaks count="1" manualBreakCount="1">
    <brk id="6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人口ピラミッド（全体）</vt:lpstr>
      <vt:lpstr>データ（全体）</vt:lpstr>
      <vt:lpstr>'データ（全体）'!Print_Area</vt:lpstr>
      <vt:lpstr>'人口ピラミッド（全体）'!Print_Area</vt:lpstr>
    </vt:vector>
  </TitlesOfParts>
  <Company>海老名市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99001　河合　謙治</dc:creator>
  <cp:lastModifiedBy>99001　河合　謙治</cp:lastModifiedBy>
  <dcterms:created xsi:type="dcterms:W3CDTF">2026-01-06T00:08:22Z</dcterms:created>
  <dcterms:modified xsi:type="dcterms:W3CDTF">2026-01-06T00:09:04Z</dcterms:modified>
</cp:coreProperties>
</file>