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1_住宅政策係\04_リフォーム支援事業\01　要綱・様式・その他例規関係\02_様式\R07.04.01付（住宅断熱改修促進事業）\"/>
    </mc:Choice>
  </mc:AlternateContent>
  <xr:revisionPtr revIDLastSave="0" documentId="13_ncr:1_{BE7803B3-3422-44FE-BF9B-85F11F9FFC1B}" xr6:coauthVersionLast="47" xr6:coauthVersionMax="47" xr10:uidLastSave="{00000000-0000-0000-0000-000000000000}"/>
  <bookViews>
    <workbookView xWindow="2010" yWindow="315" windowWidth="18195" windowHeight="10740" xr2:uid="{41F589C4-8E97-4D45-BC97-4C407FB4CAE9}"/>
  </bookViews>
  <sheets>
    <sheet name="参考1 仕様確認書" sheetId="1" r:id="rId1"/>
  </sheets>
  <definedNames>
    <definedName name="_xlnm.Print_Area" localSheetId="0">'参考1 仕様確認書'!$B$2:$M$35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G26" i="1"/>
  <c r="I25" i="1"/>
  <c r="G25" i="1"/>
  <c r="I24" i="1"/>
  <c r="G24" i="1"/>
  <c r="I23" i="1"/>
  <c r="G23" i="1"/>
  <c r="F17" i="1"/>
  <c r="F16" i="1"/>
  <c r="F15" i="1"/>
  <c r="F14" i="1"/>
  <c r="F13" i="1"/>
</calcChain>
</file>

<file path=xl/sharedStrings.xml><?xml version="1.0" encoding="utf-8"?>
<sst xmlns="http://schemas.openxmlformats.org/spreadsheetml/2006/main" count="40" uniqueCount="27">
  <si>
    <t>開口部（窓及びドア）</t>
    <rPh sb="0" eb="3">
      <t>カイコウブ</t>
    </rPh>
    <rPh sb="4" eb="5">
      <t>マド</t>
    </rPh>
    <rPh sb="5" eb="6">
      <t>オヨ</t>
    </rPh>
    <phoneticPr fontId="3"/>
  </si>
  <si>
    <r>
      <t xml:space="preserve">番号
</t>
    </r>
    <r>
      <rPr>
        <sz val="8"/>
        <color theme="1"/>
        <rFont val="BIZ UDゴシック"/>
        <family val="3"/>
        <charset val="128"/>
      </rPr>
      <t>(図面と対応)</t>
    </r>
    <rPh sb="0" eb="2">
      <t>バンゴウ</t>
    </rPh>
    <rPh sb="4" eb="6">
      <t>ズメン</t>
    </rPh>
    <rPh sb="7" eb="9">
      <t>タイオウ</t>
    </rPh>
    <phoneticPr fontId="3"/>
  </si>
  <si>
    <t>工事種別</t>
    <rPh sb="0" eb="2">
      <t>コウジ</t>
    </rPh>
    <rPh sb="2" eb="4">
      <t>シュベツ</t>
    </rPh>
    <phoneticPr fontId="3"/>
  </si>
  <si>
    <t>規模</t>
    <rPh sb="0" eb="2">
      <t>キボ</t>
    </rPh>
    <phoneticPr fontId="3"/>
  </si>
  <si>
    <t>使用する製品</t>
    <rPh sb="0" eb="2">
      <t>シヨウ</t>
    </rPh>
    <rPh sb="4" eb="6">
      <t>セイヒン</t>
    </rPh>
    <phoneticPr fontId="3"/>
  </si>
  <si>
    <t>備考</t>
    <rPh sb="0" eb="2">
      <t>ビコウ</t>
    </rPh>
    <phoneticPr fontId="3"/>
  </si>
  <si>
    <t>高さ
（ｍ）</t>
    <rPh sb="0" eb="1">
      <t>タカ</t>
    </rPh>
    <phoneticPr fontId="3"/>
  </si>
  <si>
    <t>幅
（ｍ）</t>
    <rPh sb="0" eb="1">
      <t>ハバ</t>
    </rPh>
    <phoneticPr fontId="3"/>
  </si>
  <si>
    <t>面積
（㎡）</t>
    <rPh sb="0" eb="2">
      <t>メンセキ</t>
    </rPh>
    <phoneticPr fontId="3"/>
  </si>
  <si>
    <t>メーカー名</t>
    <rPh sb="4" eb="5">
      <t>メイ</t>
    </rPh>
    <phoneticPr fontId="3"/>
  </si>
  <si>
    <t>製品名</t>
    <phoneticPr fontId="3"/>
  </si>
  <si>
    <t>製品型番</t>
    <rPh sb="0" eb="4">
      <t>セイヒンカタバン</t>
    </rPh>
    <phoneticPr fontId="3"/>
  </si>
  <si>
    <t>断熱材</t>
    <rPh sb="0" eb="3">
      <t>ダンネツザイ</t>
    </rPh>
    <phoneticPr fontId="3"/>
  </si>
  <si>
    <t>断熱材の使用部位</t>
    <rPh sb="0" eb="3">
      <t>ダンネツザイ</t>
    </rPh>
    <rPh sb="4" eb="6">
      <t>シヨウ</t>
    </rPh>
    <rPh sb="6" eb="8">
      <t>ブイ</t>
    </rPh>
    <phoneticPr fontId="3"/>
  </si>
  <si>
    <t>断熱材の
区分
（A~F）</t>
    <rPh sb="0" eb="3">
      <t>ダンネツザイ</t>
    </rPh>
    <rPh sb="5" eb="7">
      <t>クブン</t>
    </rPh>
    <phoneticPr fontId="3"/>
  </si>
  <si>
    <t>熱伝
導率
(W/(m・K))</t>
    <rPh sb="0" eb="1">
      <t>ネツ</t>
    </rPh>
    <rPh sb="1" eb="2">
      <t>デン</t>
    </rPh>
    <rPh sb="3" eb="4">
      <t>ドウ</t>
    </rPh>
    <rPh sb="4" eb="5">
      <t>リツ</t>
    </rPh>
    <phoneticPr fontId="3"/>
  </si>
  <si>
    <r>
      <t>熱抵抗
(m</t>
    </r>
    <r>
      <rPr>
        <vertAlign val="superscript"/>
        <sz val="10"/>
        <color theme="1"/>
        <rFont val="BIZ UDゴシック"/>
        <family val="3"/>
        <charset val="128"/>
      </rPr>
      <t>2</t>
    </r>
    <r>
      <rPr>
        <sz val="10"/>
        <color theme="1"/>
        <rFont val="BIZ UDゴシック"/>
        <family val="3"/>
        <charset val="128"/>
      </rPr>
      <t>・K/W)</t>
    </r>
    <rPh sb="0" eb="3">
      <t>ネツテイコウ</t>
    </rPh>
    <phoneticPr fontId="3"/>
  </si>
  <si>
    <t>厚み
（ｍm）</t>
    <rPh sb="0" eb="1">
      <t>アツ</t>
    </rPh>
    <phoneticPr fontId="3"/>
  </si>
  <si>
    <t>使用量
（㎥）</t>
    <rPh sb="0" eb="3">
      <t>シヨウリョウ</t>
    </rPh>
    <phoneticPr fontId="3"/>
  </si>
  <si>
    <t>製品型番</t>
    <rPh sb="0" eb="2">
      <t>セイヒン</t>
    </rPh>
    <phoneticPr fontId="3"/>
  </si>
  <si>
    <t>設備機器</t>
    <rPh sb="0" eb="2">
      <t>セツビ</t>
    </rPh>
    <rPh sb="2" eb="4">
      <t>キキ</t>
    </rPh>
    <phoneticPr fontId="3"/>
  </si>
  <si>
    <t>設備種別</t>
    <rPh sb="0" eb="2">
      <t>セツビ</t>
    </rPh>
    <rPh sb="2" eb="4">
      <t>シュベツ</t>
    </rPh>
    <rPh sb="3" eb="4">
      <t>キシュ</t>
    </rPh>
    <phoneticPr fontId="3"/>
  </si>
  <si>
    <t>第１号様式（第８条関係）に係る参考様式１</t>
  </si>
  <si>
    <t>仕様確認書</t>
    <phoneticPr fontId="3"/>
  </si>
  <si>
    <t>※ 製品のカタログ等を添付してください（建材登録がなされている製品の場合は備考欄に登録内容を記載してください）</t>
    <rPh sb="2" eb="4">
      <t>セイヒン</t>
    </rPh>
    <rPh sb="9" eb="10">
      <t>トウ</t>
    </rPh>
    <rPh sb="11" eb="13">
      <t>テンプ</t>
    </rPh>
    <rPh sb="20" eb="22">
      <t>ケンザイ</t>
    </rPh>
    <rPh sb="22" eb="24">
      <t>トウロク</t>
    </rPh>
    <rPh sb="31" eb="33">
      <t>セイヒン</t>
    </rPh>
    <rPh sb="34" eb="36">
      <t>バアイ</t>
    </rPh>
    <rPh sb="37" eb="40">
      <t>ビコウラン</t>
    </rPh>
    <rPh sb="41" eb="45">
      <t>トウロクナイヨウ</t>
    </rPh>
    <rPh sb="46" eb="48">
      <t>キサイ</t>
    </rPh>
    <phoneticPr fontId="3"/>
  </si>
  <si>
    <t>※ 番号は提出書類の図面と対応するように付番してください</t>
    <rPh sb="2" eb="4">
      <t>バンゴウ</t>
    </rPh>
    <rPh sb="5" eb="7">
      <t>テイシュツ</t>
    </rPh>
    <rPh sb="7" eb="9">
      <t>ショルイ</t>
    </rPh>
    <rPh sb="10" eb="12">
      <t>ズメン</t>
    </rPh>
    <rPh sb="13" eb="15">
      <t>タイオウ</t>
    </rPh>
    <rPh sb="20" eb="22">
      <t>フバン</t>
    </rPh>
    <phoneticPr fontId="3"/>
  </si>
  <si>
    <t>※ 行が不足する場合は、適宜挿入して使用してください</t>
    <rPh sb="2" eb="3">
      <t>ギョウ</t>
    </rPh>
    <rPh sb="4" eb="6">
      <t>フソク</t>
    </rPh>
    <rPh sb="8" eb="10">
      <t>バアイ</t>
    </rPh>
    <rPh sb="12" eb="14">
      <t>テキギ</t>
    </rPh>
    <rPh sb="14" eb="16">
      <t>ソウニュウ</t>
    </rPh>
    <rPh sb="18" eb="20">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</si>
</sst>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游ゴシック"/>
      <family val="2"/>
      <scheme val="minor"/>
    </font>
    <font>
      <sz val="11"/>
      <color theme="1"/>
      <name val="游ゴシック"/>
      <family val="2"/>
      <scheme val="minor"/>
    </font>
    <font>
      <sz val="10"/>
      <color theme="1"/>
      <name val="BIZ UDゴシック"/>
      <family val="3"/>
      <charset val="128"/>
    </font>
    <font>
      <sz val="6"/>
      <name val="游ゴシック"/>
      <family val="3"/>
      <charset val="128"/>
      <scheme val="minor"/>
    </font>
    <font>
      <sz val="10"/>
      <color theme="1"/>
      <name val="ＭＳ 明朝"/>
      <family val="1"/>
      <charset val="128"/>
    </font>
    <font>
      <b/>
      <sz val="12"/>
      <color theme="1"/>
      <name val="BIZ UDゴシック"/>
      <family val="3"/>
      <charset val="128"/>
    </font>
    <font>
      <sz val="8"/>
      <color theme="1"/>
      <name val="BIZ UDゴシック"/>
      <family val="3"/>
      <charset val="128"/>
    </font>
    <font>
      <sz val="12"/>
      <color theme="1"/>
      <name val="BIZ UD明朝 Medium"/>
      <family val="1"/>
      <charset val="128"/>
    </font>
    <font>
      <sz val="11"/>
      <color theme="1"/>
      <name val="BIZ UDゴシック"/>
      <family val="3"/>
      <charset val="128"/>
    </font>
    <font>
      <vertAlign val="superscript"/>
      <sz val="10"/>
      <color theme="1"/>
      <name val="BIZ UD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6" fontId="1" fillId="0" borderId="0" applyFont="0" applyFill="0" applyBorder="0" applyAlignment="0" applyProtection="0">
      <alignment vertical="center"/>
    </xf>
  </cellStyleXfs>
  <cellXfs count="37">
    <xf numFmtId="0" fontId="0" fillId="0" borderId="0" xfId="0"/>
    <xf numFmtId="0" fontId="2" fillId="0" borderId="0" xfId="0" applyFont="1" applyAlignment="1">
      <alignment vertical="top"/>
    </xf>
    <xf numFmtId="0" fontId="4" fillId="0" borderId="0" xfId="0" applyFont="1" applyAlignment="1">
      <alignment horizontal="right" vertical="top"/>
    </xf>
    <xf numFmtId="0" fontId="5" fillId="0" borderId="0" xfId="0" applyFont="1"/>
    <xf numFmtId="0" fontId="2"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6" fontId="2" fillId="0" borderId="0" xfId="1" applyFont="1" applyFill="1" applyBorder="1" applyAlignment="1"/>
    <xf numFmtId="6" fontId="2" fillId="0" borderId="0" xfId="1" applyFont="1" applyFill="1" applyBorder="1" applyAlignment="1">
      <alignment horizontal="center"/>
    </xf>
    <xf numFmtId="6" fontId="2" fillId="0" borderId="0" xfId="1" applyFont="1" applyAlignme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5" xfId="0" applyFont="1" applyBorder="1" applyAlignment="1">
      <alignment horizontal="center" vertical="center"/>
    </xf>
    <xf numFmtId="0" fontId="8"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4" xfId="0" applyFont="1" applyBorder="1" applyAlignment="1">
      <alignment horizontal="center" vertical="center" wrapText="1"/>
    </xf>
    <xf numFmtId="0" fontId="5" fillId="0" borderId="0" xfId="0" applyFont="1" applyAlignment="1">
      <alignment horizontal="centerContinuous"/>
    </xf>
    <xf numFmtId="0" fontId="2" fillId="0" borderId="0" xfId="0" applyFont="1" applyAlignment="1">
      <alignment horizontal="centerContinuous"/>
    </xf>
    <xf numFmtId="0" fontId="2" fillId="0" borderId="0" xfId="0" applyFont="1" applyAlignment="1"/>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0280-6ADE-4FBA-ACD8-7E2BFA573FE3}">
  <sheetPr>
    <pageSetUpPr fitToPage="1"/>
  </sheetPr>
  <dimension ref="B2:M36"/>
  <sheetViews>
    <sheetView tabSelected="1" view="pageBreakPreview" zoomScale="70" zoomScaleNormal="100" zoomScaleSheetLayoutView="70" workbookViewId="0">
      <selection activeCell="F30" sqref="F30:L30"/>
    </sheetView>
  </sheetViews>
  <sheetFormatPr defaultRowHeight="12" x14ac:dyDescent="0.15"/>
  <cols>
    <col min="1" max="1" width="2.875" style="4" customWidth="1"/>
    <col min="2" max="4" width="9" style="4"/>
    <col min="5" max="7" width="8.125" style="4" customWidth="1"/>
    <col min="8" max="9" width="10" style="4" customWidth="1"/>
    <col min="10" max="10" width="19.125" style="4" customWidth="1"/>
    <col min="11" max="11" width="24.625" style="4" customWidth="1"/>
    <col min="12" max="12" width="14.125" style="4" customWidth="1"/>
    <col min="13" max="13" width="27.625" style="4" customWidth="1"/>
    <col min="14" max="16384" width="9" style="4"/>
  </cols>
  <sheetData>
    <row r="2" spans="2:13" s="1" customFormat="1" x14ac:dyDescent="0.4">
      <c r="B2" s="1" t="s">
        <v>22</v>
      </c>
      <c r="M2" s="2"/>
    </row>
    <row r="3" spans="2:13" ht="14.25" x14ac:dyDescent="0.15">
      <c r="B3" s="3"/>
    </row>
    <row r="4" spans="2:13" ht="14.25" x14ac:dyDescent="0.15">
      <c r="B4" s="34" t="s">
        <v>23</v>
      </c>
      <c r="C4" s="35"/>
      <c r="D4" s="35"/>
      <c r="E4" s="35"/>
      <c r="F4" s="35"/>
      <c r="G4" s="35"/>
      <c r="H4" s="35"/>
      <c r="I4" s="35"/>
      <c r="J4" s="35"/>
      <c r="K4" s="35"/>
      <c r="L4" s="35"/>
      <c r="M4" s="35"/>
    </row>
    <row r="5" spans="2:13" ht="14.25" x14ac:dyDescent="0.15">
      <c r="B5" s="34"/>
      <c r="C5" s="35"/>
      <c r="D5" s="35"/>
      <c r="E5" s="35"/>
      <c r="F5" s="35"/>
      <c r="G5" s="35"/>
      <c r="H5" s="35"/>
      <c r="I5" s="35"/>
      <c r="J5" s="35"/>
      <c r="K5" s="35"/>
      <c r="L5" s="35"/>
      <c r="M5" s="35"/>
    </row>
    <row r="6" spans="2:13" ht="13.5" customHeight="1" x14ac:dyDescent="0.15">
      <c r="B6" s="36" t="s">
        <v>26</v>
      </c>
      <c r="D6" s="35"/>
      <c r="E6" s="35"/>
      <c r="F6" s="35"/>
      <c r="G6" s="35"/>
      <c r="H6" s="35"/>
      <c r="I6" s="35"/>
      <c r="J6" s="35"/>
      <c r="K6" s="35"/>
      <c r="L6" s="35"/>
      <c r="M6" s="35"/>
    </row>
    <row r="7" spans="2:13" x14ac:dyDescent="0.15">
      <c r="B7" s="36" t="s">
        <v>24</v>
      </c>
      <c r="D7" s="35"/>
      <c r="E7" s="35"/>
      <c r="F7" s="35"/>
      <c r="G7" s="35"/>
      <c r="H7" s="35"/>
      <c r="I7" s="35"/>
      <c r="J7" s="35"/>
      <c r="K7" s="35"/>
      <c r="L7" s="35"/>
      <c r="M7" s="35"/>
    </row>
    <row r="8" spans="2:13" x14ac:dyDescent="0.15">
      <c r="B8" s="36" t="s">
        <v>25</v>
      </c>
      <c r="D8" s="35"/>
      <c r="E8" s="35"/>
      <c r="F8" s="35"/>
      <c r="G8" s="35"/>
      <c r="H8" s="35"/>
      <c r="I8" s="35"/>
      <c r="J8" s="35"/>
      <c r="K8" s="35"/>
      <c r="L8" s="35"/>
      <c r="M8" s="35"/>
    </row>
    <row r="10" spans="2:13" x14ac:dyDescent="0.15">
      <c r="B10" s="4" t="s">
        <v>0</v>
      </c>
    </row>
    <row r="11" spans="2:13" ht="18" customHeight="1" x14ac:dyDescent="0.15">
      <c r="B11" s="21" t="s">
        <v>1</v>
      </c>
      <c r="C11" s="21" t="s">
        <v>2</v>
      </c>
      <c r="D11" s="21" t="s">
        <v>3</v>
      </c>
      <c r="E11" s="21"/>
      <c r="F11" s="21"/>
      <c r="G11" s="17" t="s">
        <v>4</v>
      </c>
      <c r="H11" s="28"/>
      <c r="I11" s="28"/>
      <c r="J11" s="28"/>
      <c r="K11" s="28"/>
      <c r="L11" s="29"/>
      <c r="M11" s="19" t="s">
        <v>5</v>
      </c>
    </row>
    <row r="12" spans="2:13" ht="24" x14ac:dyDescent="0.15">
      <c r="B12" s="21"/>
      <c r="C12" s="21"/>
      <c r="D12" s="5" t="s">
        <v>6</v>
      </c>
      <c r="E12" s="5" t="s">
        <v>7</v>
      </c>
      <c r="F12" s="5" t="s">
        <v>8</v>
      </c>
      <c r="G12" s="17" t="s">
        <v>9</v>
      </c>
      <c r="H12" s="28"/>
      <c r="I12" s="33"/>
      <c r="J12" s="17" t="s">
        <v>10</v>
      </c>
      <c r="K12" s="30"/>
      <c r="L12" s="5" t="s">
        <v>11</v>
      </c>
      <c r="M12" s="20"/>
    </row>
    <row r="13" spans="2:13" ht="18" customHeight="1" x14ac:dyDescent="0.15">
      <c r="B13" s="6"/>
      <c r="C13" s="6"/>
      <c r="D13" s="6"/>
      <c r="E13" s="6"/>
      <c r="F13" s="6" t="str">
        <f>IF(D13="","",D13*E13)</f>
        <v/>
      </c>
      <c r="G13" s="14"/>
      <c r="H13" s="15"/>
      <c r="I13" s="16"/>
      <c r="J13" s="17"/>
      <c r="K13" s="29"/>
      <c r="L13" s="6"/>
      <c r="M13" s="6"/>
    </row>
    <row r="14" spans="2:13" ht="18" customHeight="1" x14ac:dyDescent="0.15">
      <c r="B14" s="6"/>
      <c r="C14" s="6"/>
      <c r="D14" s="6"/>
      <c r="E14" s="6"/>
      <c r="F14" s="6" t="str">
        <f t="shared" ref="F14:F17" si="0">IF(D14="","",D14*E14)</f>
        <v/>
      </c>
      <c r="G14" s="14"/>
      <c r="H14" s="15"/>
      <c r="I14" s="16"/>
      <c r="J14" s="17"/>
      <c r="K14" s="29"/>
      <c r="L14" s="6"/>
      <c r="M14" s="6"/>
    </row>
    <row r="15" spans="2:13" ht="18" customHeight="1" x14ac:dyDescent="0.15">
      <c r="B15" s="6"/>
      <c r="C15" s="6"/>
      <c r="D15" s="6"/>
      <c r="E15" s="6"/>
      <c r="F15" s="6" t="str">
        <f t="shared" si="0"/>
        <v/>
      </c>
      <c r="G15" s="14"/>
      <c r="H15" s="15"/>
      <c r="I15" s="16"/>
      <c r="J15" s="17"/>
      <c r="K15" s="29"/>
      <c r="L15" s="6"/>
      <c r="M15" s="6"/>
    </row>
    <row r="16" spans="2:13" ht="18" customHeight="1" x14ac:dyDescent="0.15">
      <c r="B16" s="6"/>
      <c r="C16" s="6"/>
      <c r="D16" s="6"/>
      <c r="E16" s="6"/>
      <c r="F16" s="6" t="str">
        <f t="shared" si="0"/>
        <v/>
      </c>
      <c r="G16" s="14"/>
      <c r="H16" s="15"/>
      <c r="I16" s="16"/>
      <c r="J16" s="17"/>
      <c r="K16" s="29"/>
      <c r="L16" s="6"/>
      <c r="M16" s="6"/>
    </row>
    <row r="17" spans="2:13" ht="18" customHeight="1" x14ac:dyDescent="0.15">
      <c r="B17" s="6"/>
      <c r="C17" s="6"/>
      <c r="D17" s="6"/>
      <c r="E17" s="6"/>
      <c r="F17" s="6" t="str">
        <f t="shared" si="0"/>
        <v/>
      </c>
      <c r="G17" s="14"/>
      <c r="H17" s="15"/>
      <c r="I17" s="16"/>
      <c r="J17" s="17"/>
      <c r="K17" s="29"/>
      <c r="L17" s="6"/>
      <c r="M17" s="6"/>
    </row>
    <row r="19" spans="2:13" ht="7.15" customHeight="1" x14ac:dyDescent="0.15">
      <c r="B19" s="7"/>
      <c r="C19" s="7"/>
      <c r="D19" s="7"/>
      <c r="E19" s="7"/>
      <c r="F19" s="7"/>
      <c r="G19" s="7"/>
      <c r="H19" s="7"/>
      <c r="I19" s="7"/>
      <c r="J19" s="7"/>
      <c r="K19" s="7"/>
      <c r="L19" s="7"/>
      <c r="M19" s="7"/>
    </row>
    <row r="20" spans="2:13" x14ac:dyDescent="0.15">
      <c r="B20" s="4" t="s">
        <v>12</v>
      </c>
    </row>
    <row r="21" spans="2:13" ht="18" customHeight="1" x14ac:dyDescent="0.15">
      <c r="B21" s="21" t="s">
        <v>1</v>
      </c>
      <c r="C21" s="21" t="s">
        <v>13</v>
      </c>
      <c r="D21" s="31" t="s">
        <v>14</v>
      </c>
      <c r="E21" s="17" t="s">
        <v>3</v>
      </c>
      <c r="F21" s="28"/>
      <c r="G21" s="29"/>
      <c r="H21" s="31" t="s">
        <v>15</v>
      </c>
      <c r="I21" s="31" t="s">
        <v>16</v>
      </c>
      <c r="J21" s="17" t="s">
        <v>4</v>
      </c>
      <c r="K21" s="18"/>
      <c r="L21" s="18"/>
      <c r="M21" s="19" t="s">
        <v>5</v>
      </c>
    </row>
    <row r="22" spans="2:13" ht="24" x14ac:dyDescent="0.15">
      <c r="B22" s="21"/>
      <c r="C22" s="21"/>
      <c r="D22" s="32"/>
      <c r="E22" s="5" t="s">
        <v>8</v>
      </c>
      <c r="F22" s="5" t="s">
        <v>17</v>
      </c>
      <c r="G22" s="5" t="s">
        <v>18</v>
      </c>
      <c r="H22" s="32"/>
      <c r="I22" s="32"/>
      <c r="J22" s="8" t="s">
        <v>9</v>
      </c>
      <c r="K22" s="8" t="s">
        <v>10</v>
      </c>
      <c r="L22" s="8" t="s">
        <v>19</v>
      </c>
      <c r="M22" s="20"/>
    </row>
    <row r="23" spans="2:13" ht="18.75" customHeight="1" x14ac:dyDescent="0.15">
      <c r="B23" s="6"/>
      <c r="C23" s="6"/>
      <c r="D23" s="6"/>
      <c r="E23" s="6"/>
      <c r="F23" s="6"/>
      <c r="G23" s="6" t="str">
        <f>IF(E23="","",E23*F23/1000)</f>
        <v/>
      </c>
      <c r="H23" s="9"/>
      <c r="I23" s="6" t="str">
        <f>IF(H23="","",(F23/1000)/H23)</f>
        <v/>
      </c>
      <c r="J23" s="10"/>
      <c r="K23" s="9"/>
      <c r="L23" s="9"/>
      <c r="M23" s="6"/>
    </row>
    <row r="24" spans="2:13" ht="18.75" customHeight="1" x14ac:dyDescent="0.15">
      <c r="B24" s="6"/>
      <c r="C24" s="6"/>
      <c r="D24" s="6"/>
      <c r="E24" s="6"/>
      <c r="F24" s="6"/>
      <c r="G24" s="6" t="str">
        <f t="shared" ref="G24:G26" si="1">IF(E24="","",E24*F24/1000)</f>
        <v/>
      </c>
      <c r="H24" s="9"/>
      <c r="I24" s="6" t="str">
        <f t="shared" ref="I24:I26" si="2">IF(H24="","",(F24/1000)/H24)</f>
        <v/>
      </c>
      <c r="J24" s="10"/>
      <c r="K24" s="9"/>
      <c r="L24" s="9"/>
      <c r="M24" s="6"/>
    </row>
    <row r="25" spans="2:13" ht="18.75" customHeight="1" x14ac:dyDescent="0.15">
      <c r="B25" s="6"/>
      <c r="C25" s="6"/>
      <c r="D25" s="6"/>
      <c r="E25" s="6"/>
      <c r="F25" s="6"/>
      <c r="G25" s="6" t="str">
        <f t="shared" si="1"/>
        <v/>
      </c>
      <c r="H25" s="9"/>
      <c r="I25" s="6" t="str">
        <f t="shared" si="2"/>
        <v/>
      </c>
      <c r="J25" s="10"/>
      <c r="K25" s="9"/>
      <c r="L25" s="9"/>
      <c r="M25" s="6"/>
    </row>
    <row r="26" spans="2:13" ht="18.75" customHeight="1" x14ac:dyDescent="0.15">
      <c r="B26" s="6"/>
      <c r="C26" s="6"/>
      <c r="D26" s="6"/>
      <c r="E26" s="6"/>
      <c r="F26" s="6"/>
      <c r="G26" s="6" t="str">
        <f t="shared" si="1"/>
        <v/>
      </c>
      <c r="H26" s="9"/>
      <c r="I26" s="6" t="str">
        <f t="shared" si="2"/>
        <v/>
      </c>
      <c r="J26" s="10"/>
      <c r="K26" s="9"/>
      <c r="L26" s="9"/>
      <c r="M26" s="6"/>
    </row>
    <row r="27" spans="2:13" s="13" customFormat="1" x14ac:dyDescent="0.15">
      <c r="B27" s="4"/>
      <c r="C27" s="11"/>
      <c r="D27" s="11"/>
      <c r="E27" s="11"/>
      <c r="F27" s="11"/>
      <c r="G27" s="11"/>
      <c r="H27" s="11"/>
      <c r="I27" s="12"/>
      <c r="J27" s="12"/>
      <c r="K27" s="12"/>
      <c r="L27" s="11"/>
      <c r="M27" s="11"/>
    </row>
    <row r="28" spans="2:13" ht="9.6" customHeight="1" x14ac:dyDescent="0.15"/>
    <row r="29" spans="2:13" x14ac:dyDescent="0.15">
      <c r="B29" s="4" t="s">
        <v>20</v>
      </c>
    </row>
    <row r="30" spans="2:13" ht="18" customHeight="1" x14ac:dyDescent="0.15">
      <c r="B30" s="21" t="s">
        <v>1</v>
      </c>
      <c r="C30" s="22" t="s">
        <v>21</v>
      </c>
      <c r="D30" s="23"/>
      <c r="E30" s="24"/>
      <c r="F30" s="17" t="s">
        <v>4</v>
      </c>
      <c r="G30" s="28"/>
      <c r="H30" s="28"/>
      <c r="I30" s="28"/>
      <c r="J30" s="28"/>
      <c r="K30" s="28"/>
      <c r="L30" s="29"/>
      <c r="M30" s="19" t="s">
        <v>5</v>
      </c>
    </row>
    <row r="31" spans="2:13" ht="49.5" customHeight="1" x14ac:dyDescent="0.15">
      <c r="B31" s="21"/>
      <c r="C31" s="25"/>
      <c r="D31" s="26"/>
      <c r="E31" s="27"/>
      <c r="F31" s="17" t="s">
        <v>9</v>
      </c>
      <c r="G31" s="18"/>
      <c r="H31" s="18"/>
      <c r="I31" s="30"/>
      <c r="J31" s="17" t="s">
        <v>10</v>
      </c>
      <c r="K31" s="28"/>
      <c r="L31" s="5" t="s">
        <v>19</v>
      </c>
      <c r="M31" s="20"/>
    </row>
    <row r="32" spans="2:13" ht="18.75" customHeight="1" x14ac:dyDescent="0.15">
      <c r="B32" s="6"/>
      <c r="C32" s="14"/>
      <c r="D32" s="15"/>
      <c r="E32" s="16"/>
      <c r="F32" s="14"/>
      <c r="G32" s="15"/>
      <c r="H32" s="15"/>
      <c r="I32" s="16"/>
      <c r="J32" s="14"/>
      <c r="K32" s="15"/>
      <c r="L32" s="6"/>
      <c r="M32" s="6"/>
    </row>
    <row r="33" spans="2:13" ht="18.75" customHeight="1" x14ac:dyDescent="0.15">
      <c r="B33" s="6"/>
      <c r="C33" s="14"/>
      <c r="D33" s="15"/>
      <c r="E33" s="16"/>
      <c r="F33" s="14"/>
      <c r="G33" s="15"/>
      <c r="H33" s="15"/>
      <c r="I33" s="16"/>
      <c r="J33" s="14"/>
      <c r="K33" s="15"/>
      <c r="L33" s="6"/>
      <c r="M33" s="6"/>
    </row>
    <row r="34" spans="2:13" ht="18.75" customHeight="1" x14ac:dyDescent="0.15">
      <c r="B34" s="6"/>
      <c r="C34" s="14"/>
      <c r="D34" s="15"/>
      <c r="E34" s="16"/>
      <c r="F34" s="14"/>
      <c r="G34" s="15"/>
      <c r="H34" s="15"/>
      <c r="I34" s="16"/>
      <c r="J34" s="14"/>
      <c r="K34" s="15"/>
      <c r="L34" s="6"/>
      <c r="M34" s="6"/>
    </row>
    <row r="36" spans="2:13" x14ac:dyDescent="0.15">
      <c r="B36" s="7"/>
      <c r="C36" s="7"/>
      <c r="D36" s="7"/>
      <c r="E36" s="7"/>
      <c r="F36" s="7"/>
      <c r="G36" s="7"/>
      <c r="H36" s="7"/>
      <c r="I36" s="7"/>
      <c r="J36" s="7"/>
      <c r="K36" s="7"/>
      <c r="L36" s="7"/>
      <c r="M36" s="7"/>
    </row>
  </sheetData>
  <mergeCells count="40">
    <mergeCell ref="B11:B12"/>
    <mergeCell ref="C11:C12"/>
    <mergeCell ref="D11:F11"/>
    <mergeCell ref="G11:L11"/>
    <mergeCell ref="M11:M12"/>
    <mergeCell ref="G12:I12"/>
    <mergeCell ref="J12:K12"/>
    <mergeCell ref="G13:I13"/>
    <mergeCell ref="J13:K13"/>
    <mergeCell ref="G14:I14"/>
    <mergeCell ref="J14:K14"/>
    <mergeCell ref="G15:I15"/>
    <mergeCell ref="J15:K15"/>
    <mergeCell ref="G16:I16"/>
    <mergeCell ref="J16:K16"/>
    <mergeCell ref="G17:I17"/>
    <mergeCell ref="J17:K17"/>
    <mergeCell ref="B21:B22"/>
    <mergeCell ref="C21:C22"/>
    <mergeCell ref="D21:D22"/>
    <mergeCell ref="E21:G21"/>
    <mergeCell ref="H21:H22"/>
    <mergeCell ref="I21:I22"/>
    <mergeCell ref="J21:L21"/>
    <mergeCell ref="M21:M22"/>
    <mergeCell ref="B30:B31"/>
    <mergeCell ref="C30:E31"/>
    <mergeCell ref="F30:L30"/>
    <mergeCell ref="M30:M31"/>
    <mergeCell ref="F31:I31"/>
    <mergeCell ref="J31:K31"/>
    <mergeCell ref="C34:E34"/>
    <mergeCell ref="F34:I34"/>
    <mergeCell ref="J34:K34"/>
    <mergeCell ref="C32:E32"/>
    <mergeCell ref="F32:I32"/>
    <mergeCell ref="J32:K32"/>
    <mergeCell ref="C33:E33"/>
    <mergeCell ref="F33:I33"/>
    <mergeCell ref="J33:K33"/>
  </mergeCells>
  <phoneticPr fontId="3"/>
  <dataValidations disablePrompts="1" count="4">
    <dataValidation type="list" allowBlank="1" showInputMessage="1" showErrorMessage="1" sqref="D23:D26" xr:uid="{E257A671-8565-43EB-AE6E-3E58A141BB20}">
      <formula1>"A-1,A-2,B,C,D,E,F"</formula1>
    </dataValidation>
    <dataValidation type="list" allowBlank="1" showInputMessage="1" showErrorMessage="1" sqref="C32:E34" xr:uid="{989E5491-A4E6-41F5-BB33-972BF8613F95}">
      <formula1>"太陽熱利用システム,高断熱浴槽,高効率給湯機,節湯水栓,コージェネレーション設備,蓄電池,LED"</formula1>
    </dataValidation>
    <dataValidation type="list" allowBlank="1" showInputMessage="1" showErrorMessage="1" sqref="C13:C17" xr:uid="{97F67937-6665-4B78-92BD-BCB412BC8E7E}">
      <formula1>"ガラス交換,内窓設置,外窓交換,ドア交換"</formula1>
    </dataValidation>
    <dataValidation type="list" allowBlank="1" showInputMessage="1" showErrorMessage="1" sqref="C23:C27" xr:uid="{E6E16C5C-69A8-4EF1-9108-C68724A834F1}">
      <formula1>"外壁,屋根・天井,床"</formula1>
    </dataValidation>
  </dataValidations>
  <printOptions horizontalCentered="1"/>
  <pageMargins left="0.51181102362204722" right="0.51181102362204722" top="0.74803149606299213" bottom="0.35433070866141736"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参考1 仕様確認書</vt:lpstr>
      <vt:lpstr>'参考1 仕様確認書'!Print_Area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2025-03-31T12:23:42Z</cp:lastPrinted>
  <dcterms:created xsi:type="dcterms:W3CDTF">2025-03-31T12:13:16Z</dcterms:created>
  <dcterms:modified xsi:type="dcterms:W3CDTF">2025-03-31T12:23:46Z</dcterms:modified>
</cp:coreProperties>
</file>