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464559FE-DE5C-4BEE-9983-03AE1CC10A76}" xr6:coauthVersionLast="47" xr6:coauthVersionMax="47" xr10:uidLastSave="{00000000-0000-0000-0000-000000000000}"/>
  <bookViews>
    <workbookView xWindow="-108" yWindow="-108" windowWidth="30936" windowHeight="16776" xr2:uid="{6E635A92-77EB-4241-8804-16EEF89B40E8}"/>
  </bookViews>
  <sheets>
    <sheet name="人口ピラミッド（全体）" sheetId="1" r:id="rId1"/>
    <sheet name="データ（全体）" sheetId="2" r:id="rId2"/>
  </sheets>
  <externalReferences>
    <externalReference r:id="rId3"/>
  </externalReferences>
  <definedNames>
    <definedName name="_xlnm.Print_Area" localSheetId="1">'データ（全体）'!$A$1:$I$64</definedName>
    <definedName name="_xlnm.Print_Area" localSheetId="0">'人口ピラミッド（全体）'!$A$1:$AL$59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5" i="1" l="1"/>
  <c r="K57" i="1"/>
  <c r="U56" i="1" l="1"/>
  <c r="AA56" i="1"/>
  <c r="K56" i="1"/>
  <c r="R52" i="1" l="1"/>
  <c r="AC51" i="1"/>
  <c r="J51" i="1"/>
</calcChain>
</file>

<file path=xl/sharedStrings.xml><?xml version="1.0" encoding="utf-8"?>
<sst xmlns="http://schemas.openxmlformats.org/spreadsheetml/2006/main" count="38" uniqueCount="30">
  <si>
    <t>歳</t>
    <rPh sb="0" eb="1">
      <t>サイ</t>
    </rPh>
    <phoneticPr fontId="4"/>
  </si>
  <si>
    <t>人口</t>
    <rPh sb="0" eb="2">
      <t>ジンコウ</t>
    </rPh>
    <phoneticPr fontId="4"/>
  </si>
  <si>
    <t>人</t>
    <rPh sb="0" eb="1">
      <t>ニン</t>
    </rPh>
    <phoneticPr fontId="4"/>
  </si>
  <si>
    <t>（ 男</t>
    <rPh sb="2" eb="3">
      <t>オトコ</t>
    </rPh>
    <phoneticPr fontId="4"/>
  </si>
  <si>
    <r>
      <t>人 ，</t>
    </r>
    <r>
      <rPr>
        <sz val="11"/>
        <color theme="1"/>
        <rFont val="ＭＳ Ｐゴシック"/>
        <family val="3"/>
        <charset val="128"/>
      </rPr>
      <t xml:space="preserve"> 女</t>
    </r>
    <rPh sb="0" eb="1">
      <t>ニン</t>
    </rPh>
    <rPh sb="4" eb="5">
      <t>オンナ</t>
    </rPh>
    <phoneticPr fontId="4"/>
  </si>
  <si>
    <t>人 ）</t>
    <rPh sb="0" eb="1">
      <t>ニン</t>
    </rPh>
    <phoneticPr fontId="4"/>
  </si>
  <si>
    <t>世帯</t>
    <rPh sb="0" eb="2">
      <t>セタイ</t>
    </rPh>
    <phoneticPr fontId="4"/>
  </si>
  <si>
    <t>（外国人を含む）</t>
    <rPh sb="1" eb="3">
      <t>ガイコク</t>
    </rPh>
    <rPh sb="3" eb="4">
      <t>ジン</t>
    </rPh>
    <rPh sb="5" eb="6">
      <t>フク</t>
    </rPh>
    <phoneticPr fontId="4"/>
  </si>
  <si>
    <t>市計</t>
    <rPh sb="0" eb="1">
      <t>シ</t>
    </rPh>
    <rPh sb="1" eb="2">
      <t>ケイ</t>
    </rPh>
    <phoneticPr fontId="1"/>
  </si>
  <si>
    <t>年齢</t>
    <rPh sb="0" eb="2">
      <t>ネンレイ</t>
    </rPh>
    <phoneticPr fontId="4"/>
  </si>
  <si>
    <t>男</t>
    <phoneticPr fontId="3"/>
  </si>
  <si>
    <t>女</t>
    <phoneticPr fontId="3"/>
  </si>
  <si>
    <t>計</t>
    <phoneticPr fontId="3"/>
  </si>
  <si>
    <t>100歳以上</t>
  </si>
  <si>
    <t>総計</t>
  </si>
  <si>
    <t>15歳未満</t>
  </si>
  <si>
    <t>15～64歳</t>
  </si>
  <si>
    <t>65歳以上</t>
  </si>
  <si>
    <t>65～74歳</t>
  </si>
  <si>
    <t>75歳以上</t>
  </si>
  <si>
    <t>住民基本台帳</t>
  </si>
  <si>
    <t>人口</t>
  </si>
  <si>
    <t>人</t>
  </si>
  <si>
    <t>世帯</t>
  </si>
  <si>
    <t>平均年齢</t>
  </si>
  <si>
    <t>男</t>
  </si>
  <si>
    <t>歳</t>
  </si>
  <si>
    <t>女</t>
  </si>
  <si>
    <t>全体</t>
  </si>
  <si>
    <t>（令和７年１１月１日現在）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</si>
</sst>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_);[Red]\(#,##0\)"/>
  </numFmts>
  <fonts count="13">
    <font>
      <sz val="11"/>
      <color theme="1"/>
      <name val="BIZ UD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BIZ UDゴシック"/>
      <family val="2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indexed="55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5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2" fillId="0" borderId="0" xfId="1" applyFont="1" applyAlignment="1"/>
    <xf numFmtId="176" fontId="1" fillId="0" borderId="0" xfId="1" applyNumberFormat="1" applyAlignment="1"/>
    <xf numFmtId="176" fontId="1" fillId="0" borderId="0" xfId="1" applyNumberFormat="1">
      <alignment vertical="center"/>
    </xf>
    <xf numFmtId="176" fontId="1" fillId="0" borderId="0" xfId="1" applyNumberFormat="1">
      <alignment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top"/>
    </xf>
    <xf numFmtId="0" fontId="1" fillId="0" borderId="0" xfId="1" applyAlignment="1">
      <alignment horizontal="center" vertical="top"/>
    </xf>
    <xf numFmtId="0" fontId="1" fillId="0" borderId="5" xfId="1" applyBorder="1" applyAlignment="1">
      <alignment horizontal="center" vertical="top"/>
    </xf>
    <xf numFmtId="0" fontId="1" fillId="0" borderId="4" xfId="1" applyBorder="1">
      <alignment vertical="center"/>
    </xf>
    <xf numFmtId="38" fontId="6" fillId="0" borderId="0" xfId="2" applyFont="1" applyFill="1" applyBorder="1" applyAlignment="1">
      <alignment vertical="center"/>
    </xf>
    <xf numFmtId="0" fontId="1" fillId="0" borderId="5" xfId="1" applyBorder="1">
      <alignment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8" fillId="0" borderId="0" xfId="1" applyFont="1">
      <alignment vertical="center"/>
    </xf>
    <xf numFmtId="0" fontId="8" fillId="0" borderId="9" xfId="1" applyFont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5" xfId="1" applyFont="1" applyBorder="1">
      <alignment vertical="center"/>
    </xf>
    <xf numFmtId="0" fontId="8" fillId="0" borderId="16" xfId="1" applyFont="1" applyBorder="1">
      <alignment vertical="center"/>
    </xf>
    <xf numFmtId="0" fontId="8" fillId="3" borderId="17" xfId="1" applyFont="1" applyFill="1" applyBorder="1">
      <alignment vertical="center"/>
    </xf>
    <xf numFmtId="38" fontId="9" fillId="0" borderId="18" xfId="2" applyFont="1" applyBorder="1">
      <alignment vertical="center"/>
    </xf>
    <xf numFmtId="38" fontId="9" fillId="0" borderId="19" xfId="2" applyFont="1" applyBorder="1">
      <alignment vertical="center"/>
    </xf>
    <xf numFmtId="38" fontId="9" fillId="0" borderId="20" xfId="2" applyFont="1" applyBorder="1">
      <alignment vertical="center"/>
    </xf>
    <xf numFmtId="0" fontId="8" fillId="3" borderId="21" xfId="1" applyFont="1" applyFill="1" applyBorder="1">
      <alignment vertical="center"/>
    </xf>
    <xf numFmtId="38" fontId="9" fillId="0" borderId="9" xfId="2" applyFont="1" applyBorder="1">
      <alignment vertical="center"/>
    </xf>
    <xf numFmtId="38" fontId="9" fillId="0" borderId="11" xfId="2" applyFont="1" applyBorder="1">
      <alignment vertical="center"/>
    </xf>
    <xf numFmtId="38" fontId="9" fillId="0" borderId="22" xfId="2" applyFont="1" applyBorder="1">
      <alignment vertical="center"/>
    </xf>
    <xf numFmtId="0" fontId="8" fillId="3" borderId="23" xfId="1" applyFont="1" applyFill="1" applyBorder="1">
      <alignment vertical="center"/>
    </xf>
    <xf numFmtId="38" fontId="9" fillId="0" borderId="23" xfId="2" applyFont="1" applyBorder="1">
      <alignment vertical="center"/>
    </xf>
    <xf numFmtId="38" fontId="9" fillId="0" borderId="24" xfId="2" applyFont="1" applyBorder="1">
      <alignment vertical="center"/>
    </xf>
    <xf numFmtId="38" fontId="9" fillId="0" borderId="25" xfId="2" applyFont="1" applyBorder="1">
      <alignment vertical="center"/>
    </xf>
    <xf numFmtId="38" fontId="9" fillId="0" borderId="26" xfId="2" applyFont="1" applyBorder="1">
      <alignment vertical="center"/>
    </xf>
    <xf numFmtId="38" fontId="9" fillId="0" borderId="27" xfId="2" applyFont="1" applyBorder="1">
      <alignment vertical="center"/>
    </xf>
    <xf numFmtId="38" fontId="9" fillId="0" borderId="28" xfId="2" applyFont="1" applyBorder="1">
      <alignment vertical="center"/>
    </xf>
    <xf numFmtId="0" fontId="10" fillId="3" borderId="29" xfId="1" applyFont="1" applyFill="1" applyBorder="1">
      <alignment vertical="center"/>
    </xf>
    <xf numFmtId="0" fontId="10" fillId="4" borderId="30" xfId="1" applyFont="1" applyFill="1" applyBorder="1">
      <alignment vertical="center"/>
    </xf>
    <xf numFmtId="38" fontId="9" fillId="0" borderId="31" xfId="2" applyFont="1" applyBorder="1">
      <alignment vertical="center"/>
    </xf>
    <xf numFmtId="38" fontId="9" fillId="0" borderId="32" xfId="2" applyFont="1" applyBorder="1">
      <alignment vertical="center"/>
    </xf>
    <xf numFmtId="38" fontId="9" fillId="0" borderId="33" xfId="2" applyFont="1" applyBorder="1">
      <alignment vertical="center"/>
    </xf>
    <xf numFmtId="0" fontId="10" fillId="0" borderId="28" xfId="1" applyFont="1" applyBorder="1">
      <alignment vertical="center"/>
    </xf>
    <xf numFmtId="38" fontId="9" fillId="0" borderId="34" xfId="2" applyFont="1" applyBorder="1">
      <alignment vertical="center"/>
    </xf>
    <xf numFmtId="0" fontId="10" fillId="0" borderId="23" xfId="1" applyFont="1" applyBorder="1">
      <alignment vertical="center"/>
    </xf>
    <xf numFmtId="0" fontId="10" fillId="0" borderId="35" xfId="1" applyFont="1" applyBorder="1">
      <alignment vertical="center"/>
    </xf>
    <xf numFmtId="38" fontId="9" fillId="0" borderId="35" xfId="2" applyFont="1" applyBorder="1">
      <alignment vertical="center"/>
    </xf>
    <xf numFmtId="38" fontId="9" fillId="0" borderId="36" xfId="2" applyFont="1" applyBorder="1">
      <alignment vertical="center"/>
    </xf>
    <xf numFmtId="38" fontId="9" fillId="0" borderId="37" xfId="2" applyFont="1" applyBorder="1">
      <alignment vertical="center"/>
    </xf>
    <xf numFmtId="38" fontId="9" fillId="0" borderId="0" xfId="2" applyFont="1">
      <alignment vertical="center"/>
    </xf>
    <xf numFmtId="0" fontId="8" fillId="0" borderId="9" xfId="1" applyFont="1" applyBorder="1" applyAlignment="1">
      <alignment vertical="center" shrinkToFit="1"/>
    </xf>
    <xf numFmtId="38" fontId="10" fillId="0" borderId="9" xfId="2" applyFont="1" applyFill="1" applyBorder="1">
      <alignment vertical="center"/>
    </xf>
    <xf numFmtId="38" fontId="8" fillId="0" borderId="38" xfId="2" applyFont="1" applyFill="1" applyBorder="1">
      <alignment vertical="center"/>
    </xf>
    <xf numFmtId="38" fontId="10" fillId="0" borderId="39" xfId="2" applyFont="1" applyFill="1" applyBorder="1">
      <alignment vertical="center"/>
    </xf>
    <xf numFmtId="0" fontId="8" fillId="0" borderId="40" xfId="1" applyFont="1" applyBorder="1">
      <alignment vertical="center"/>
    </xf>
    <xf numFmtId="38" fontId="10" fillId="0" borderId="35" xfId="2" applyFont="1" applyFill="1" applyBorder="1">
      <alignment vertical="center"/>
    </xf>
    <xf numFmtId="38" fontId="8" fillId="0" borderId="41" xfId="2" applyFont="1" applyFill="1" applyBorder="1">
      <alignment vertical="center"/>
    </xf>
    <xf numFmtId="38" fontId="10" fillId="0" borderId="42" xfId="2" applyFont="1" applyFill="1" applyBorder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0" fillId="0" borderId="9" xfId="1" applyFont="1" applyBorder="1">
      <alignment vertical="center"/>
    </xf>
    <xf numFmtId="0" fontId="10" fillId="0" borderId="43" xfId="1" applyFont="1" applyBorder="1">
      <alignment vertical="center"/>
    </xf>
    <xf numFmtId="176" fontId="8" fillId="0" borderId="44" xfId="1" applyNumberFormat="1" applyFont="1" applyBorder="1">
      <alignment vertical="center"/>
    </xf>
    <xf numFmtId="0" fontId="10" fillId="0" borderId="39" xfId="1" applyFont="1" applyBorder="1">
      <alignment vertical="center"/>
    </xf>
    <xf numFmtId="0" fontId="8" fillId="0" borderId="45" xfId="1" applyFont="1" applyBorder="1">
      <alignment vertical="center"/>
    </xf>
    <xf numFmtId="0" fontId="10" fillId="0" borderId="27" xfId="1" applyFont="1" applyBorder="1">
      <alignment vertical="center"/>
    </xf>
    <xf numFmtId="176" fontId="8" fillId="0" borderId="46" xfId="1" applyNumberFormat="1" applyFont="1" applyBorder="1">
      <alignment vertical="center"/>
    </xf>
    <xf numFmtId="0" fontId="10" fillId="0" borderId="25" xfId="1" applyFont="1" applyBorder="1">
      <alignment vertical="center"/>
    </xf>
    <xf numFmtId="0" fontId="10" fillId="0" borderId="47" xfId="1" applyFont="1" applyBorder="1">
      <alignment vertical="center"/>
    </xf>
    <xf numFmtId="176" fontId="8" fillId="0" borderId="48" xfId="1" applyNumberFormat="1" applyFont="1" applyBorder="1">
      <alignment vertical="center"/>
    </xf>
    <xf numFmtId="0" fontId="10" fillId="0" borderId="49" xfId="1" applyFont="1" applyBorder="1">
      <alignment vertical="center"/>
    </xf>
    <xf numFmtId="0" fontId="8" fillId="3" borderId="29" xfId="1" applyFont="1" applyFill="1" applyBorder="1">
      <alignment vertical="center"/>
    </xf>
    <xf numFmtId="38" fontId="9" fillId="0" borderId="50" xfId="2" applyFont="1" applyBorder="1">
      <alignment vertical="center"/>
    </xf>
    <xf numFmtId="38" fontId="9" fillId="0" borderId="15" xfId="2" applyFont="1" applyBorder="1">
      <alignment vertical="center"/>
    </xf>
    <xf numFmtId="0" fontId="8" fillId="3" borderId="35" xfId="1" applyFont="1" applyFill="1" applyBorder="1">
      <alignment vertical="center"/>
    </xf>
    <xf numFmtId="38" fontId="9" fillId="0" borderId="51" xfId="2" applyFont="1" applyBorder="1">
      <alignment vertical="center"/>
    </xf>
    <xf numFmtId="0" fontId="12" fillId="0" borderId="0" xfId="1" applyFont="1">
      <alignment vertical="center"/>
    </xf>
    <xf numFmtId="38" fontId="12" fillId="0" borderId="0" xfId="2" applyFont="1" applyFill="1" applyBorder="1">
      <alignment vertical="center"/>
    </xf>
    <xf numFmtId="177" fontId="8" fillId="0" borderId="0" xfId="1" applyNumberFormat="1" applyFont="1">
      <alignment vertical="center"/>
    </xf>
  </cellXfs>
  <cellStyles count="3">
    <cellStyle name="桁区切り 2" xfId="2" xr:uid="{EB1672F6-BC2A-47CD-B9A1-9DAA671F86C3}"/>
    <cellStyle name="標準" xfId="0" builtinId="0"/>
    <cellStyle name="標準 2" xfId="1" xr:uid="{1E943D4D-576A-4274-A6E0-15B5B38122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749280240405586E-2"/>
          <c:y val="5.0576613732719556E-3"/>
          <c:w val="0.97345249586676863"/>
          <c:h val="0.98725550006268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'データ（全体）'!$B$4:$B$104</c:f>
              <c:numCache>
                <c:formatCode>#,##0_);[Red]\(#,##0\)</c:formatCode>
                <c:ptCount val="101"/>
                <c:pt idx="0">
                  <c:v>529</c:v>
                </c:pt>
                <c:pt idx="1">
                  <c:v>526</c:v>
                </c:pt>
                <c:pt idx="2">
                  <c:v>536</c:v>
                </c:pt>
                <c:pt idx="3">
                  <c:v>592</c:v>
                </c:pt>
                <c:pt idx="4">
                  <c:v>526</c:v>
                </c:pt>
                <c:pt idx="5">
                  <c:v>626</c:v>
                </c:pt>
                <c:pt idx="6">
                  <c:v>621</c:v>
                </c:pt>
                <c:pt idx="7">
                  <c:v>673</c:v>
                </c:pt>
                <c:pt idx="8">
                  <c:v>585</c:v>
                </c:pt>
                <c:pt idx="9">
                  <c:v>633</c:v>
                </c:pt>
                <c:pt idx="10">
                  <c:v>611</c:v>
                </c:pt>
                <c:pt idx="11">
                  <c:v>603</c:v>
                </c:pt>
                <c:pt idx="12">
                  <c:v>625</c:v>
                </c:pt>
                <c:pt idx="13">
                  <c:v>624</c:v>
                </c:pt>
                <c:pt idx="14">
                  <c:v>654</c:v>
                </c:pt>
                <c:pt idx="15">
                  <c:v>627</c:v>
                </c:pt>
                <c:pt idx="16">
                  <c:v>643</c:v>
                </c:pt>
                <c:pt idx="17">
                  <c:v>660</c:v>
                </c:pt>
                <c:pt idx="18">
                  <c:v>620</c:v>
                </c:pt>
                <c:pt idx="19">
                  <c:v>711</c:v>
                </c:pt>
                <c:pt idx="20">
                  <c:v>704</c:v>
                </c:pt>
                <c:pt idx="21">
                  <c:v>733</c:v>
                </c:pt>
                <c:pt idx="22">
                  <c:v>717</c:v>
                </c:pt>
                <c:pt idx="23">
                  <c:v>759</c:v>
                </c:pt>
                <c:pt idx="24">
                  <c:v>772</c:v>
                </c:pt>
                <c:pt idx="25">
                  <c:v>824</c:v>
                </c:pt>
                <c:pt idx="26">
                  <c:v>813</c:v>
                </c:pt>
                <c:pt idx="27">
                  <c:v>876</c:v>
                </c:pt>
                <c:pt idx="28">
                  <c:v>820</c:v>
                </c:pt>
                <c:pt idx="29">
                  <c:v>880</c:v>
                </c:pt>
                <c:pt idx="30">
                  <c:v>902</c:v>
                </c:pt>
                <c:pt idx="31">
                  <c:v>937</c:v>
                </c:pt>
                <c:pt idx="32">
                  <c:v>862</c:v>
                </c:pt>
                <c:pt idx="33">
                  <c:v>940</c:v>
                </c:pt>
                <c:pt idx="34">
                  <c:v>899</c:v>
                </c:pt>
                <c:pt idx="35">
                  <c:v>874</c:v>
                </c:pt>
                <c:pt idx="36">
                  <c:v>892</c:v>
                </c:pt>
                <c:pt idx="37">
                  <c:v>933</c:v>
                </c:pt>
                <c:pt idx="38">
                  <c:v>940</c:v>
                </c:pt>
                <c:pt idx="39">
                  <c:v>1007</c:v>
                </c:pt>
                <c:pt idx="40">
                  <c:v>944</c:v>
                </c:pt>
                <c:pt idx="41">
                  <c:v>1000</c:v>
                </c:pt>
                <c:pt idx="42">
                  <c:v>936</c:v>
                </c:pt>
                <c:pt idx="43">
                  <c:v>1040</c:v>
                </c:pt>
                <c:pt idx="44">
                  <c:v>930</c:v>
                </c:pt>
                <c:pt idx="45">
                  <c:v>1023</c:v>
                </c:pt>
                <c:pt idx="46">
                  <c:v>1114</c:v>
                </c:pt>
                <c:pt idx="47">
                  <c:v>1049</c:v>
                </c:pt>
                <c:pt idx="48">
                  <c:v>1079</c:v>
                </c:pt>
                <c:pt idx="49">
                  <c:v>1113</c:v>
                </c:pt>
                <c:pt idx="50">
                  <c:v>1128</c:v>
                </c:pt>
                <c:pt idx="51">
                  <c:v>1210</c:v>
                </c:pt>
                <c:pt idx="52">
                  <c:v>1323</c:v>
                </c:pt>
                <c:pt idx="53">
                  <c:v>1241</c:v>
                </c:pt>
                <c:pt idx="54">
                  <c:v>1260</c:v>
                </c:pt>
                <c:pt idx="55">
                  <c:v>1135</c:v>
                </c:pt>
                <c:pt idx="56">
                  <c:v>1197</c:v>
                </c:pt>
                <c:pt idx="57">
                  <c:v>1115</c:v>
                </c:pt>
                <c:pt idx="58">
                  <c:v>1055</c:v>
                </c:pt>
                <c:pt idx="59">
                  <c:v>826</c:v>
                </c:pt>
                <c:pt idx="60">
                  <c:v>973</c:v>
                </c:pt>
                <c:pt idx="61">
                  <c:v>835</c:v>
                </c:pt>
                <c:pt idx="62">
                  <c:v>839</c:v>
                </c:pt>
                <c:pt idx="63">
                  <c:v>730</c:v>
                </c:pt>
                <c:pt idx="64">
                  <c:v>754</c:v>
                </c:pt>
                <c:pt idx="65">
                  <c:v>687</c:v>
                </c:pt>
                <c:pt idx="66">
                  <c:v>684</c:v>
                </c:pt>
                <c:pt idx="67">
                  <c:v>661</c:v>
                </c:pt>
                <c:pt idx="68">
                  <c:v>607</c:v>
                </c:pt>
                <c:pt idx="69">
                  <c:v>612</c:v>
                </c:pt>
                <c:pt idx="70">
                  <c:v>669</c:v>
                </c:pt>
                <c:pt idx="71">
                  <c:v>678</c:v>
                </c:pt>
                <c:pt idx="72">
                  <c:v>707</c:v>
                </c:pt>
                <c:pt idx="73">
                  <c:v>706</c:v>
                </c:pt>
                <c:pt idx="74">
                  <c:v>762</c:v>
                </c:pt>
                <c:pt idx="75">
                  <c:v>811</c:v>
                </c:pt>
                <c:pt idx="76">
                  <c:v>870</c:v>
                </c:pt>
                <c:pt idx="77">
                  <c:v>853</c:v>
                </c:pt>
                <c:pt idx="78">
                  <c:v>798</c:v>
                </c:pt>
                <c:pt idx="79">
                  <c:v>530</c:v>
                </c:pt>
                <c:pt idx="80">
                  <c:v>518</c:v>
                </c:pt>
                <c:pt idx="81">
                  <c:v>619</c:v>
                </c:pt>
                <c:pt idx="82">
                  <c:v>559</c:v>
                </c:pt>
                <c:pt idx="83">
                  <c:v>556</c:v>
                </c:pt>
                <c:pt idx="84">
                  <c:v>505</c:v>
                </c:pt>
                <c:pt idx="85">
                  <c:v>437</c:v>
                </c:pt>
                <c:pt idx="86">
                  <c:v>335</c:v>
                </c:pt>
                <c:pt idx="87">
                  <c:v>289</c:v>
                </c:pt>
                <c:pt idx="88">
                  <c:v>284</c:v>
                </c:pt>
                <c:pt idx="89">
                  <c:v>246</c:v>
                </c:pt>
                <c:pt idx="90">
                  <c:v>186</c:v>
                </c:pt>
                <c:pt idx="91">
                  <c:v>129</c:v>
                </c:pt>
                <c:pt idx="92">
                  <c:v>87</c:v>
                </c:pt>
                <c:pt idx="93">
                  <c:v>56</c:v>
                </c:pt>
                <c:pt idx="94">
                  <c:v>44</c:v>
                </c:pt>
                <c:pt idx="95">
                  <c:v>43</c:v>
                </c:pt>
                <c:pt idx="96">
                  <c:v>27</c:v>
                </c:pt>
                <c:pt idx="97">
                  <c:v>16</c:v>
                </c:pt>
                <c:pt idx="98">
                  <c:v>18</c:v>
                </c:pt>
                <c:pt idx="99">
                  <c:v>4</c:v>
                </c:pt>
                <c:pt idx="10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A6-47EC-A8DD-6F27334BF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420015688"/>
        <c:axId val="1"/>
      </c:barChart>
      <c:catAx>
        <c:axId val="420015688"/>
        <c:scaling>
          <c:orientation val="minMax"/>
        </c:scaling>
        <c:delete val="0"/>
        <c:axPos val="r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axMin"/>
          <c:max val="15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#,##0_);[Red]\(#,##0\)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20015688"/>
        <c:crosses val="autoZero"/>
        <c:crossBetween val="between"/>
        <c:majorUnit val="500"/>
        <c:minorUnit val="5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749280240405586E-2"/>
          <c:y val="5.0576613732719556E-3"/>
          <c:w val="0.97345249586676863"/>
          <c:h val="0.98725550006268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'データ（全体）'!$C$4:$C$104</c:f>
              <c:numCache>
                <c:formatCode>#,##0_);[Red]\(#,##0\)</c:formatCode>
                <c:ptCount val="101"/>
                <c:pt idx="0">
                  <c:v>473</c:v>
                </c:pt>
                <c:pt idx="1">
                  <c:v>501</c:v>
                </c:pt>
                <c:pt idx="2">
                  <c:v>495</c:v>
                </c:pt>
                <c:pt idx="3">
                  <c:v>580</c:v>
                </c:pt>
                <c:pt idx="4">
                  <c:v>561</c:v>
                </c:pt>
                <c:pt idx="5">
                  <c:v>573</c:v>
                </c:pt>
                <c:pt idx="6">
                  <c:v>558</c:v>
                </c:pt>
                <c:pt idx="7">
                  <c:v>566</c:v>
                </c:pt>
                <c:pt idx="8">
                  <c:v>577</c:v>
                </c:pt>
                <c:pt idx="9">
                  <c:v>591</c:v>
                </c:pt>
                <c:pt idx="10">
                  <c:v>569</c:v>
                </c:pt>
                <c:pt idx="11">
                  <c:v>622</c:v>
                </c:pt>
                <c:pt idx="12">
                  <c:v>597</c:v>
                </c:pt>
                <c:pt idx="13">
                  <c:v>556</c:v>
                </c:pt>
                <c:pt idx="14">
                  <c:v>602</c:v>
                </c:pt>
                <c:pt idx="15">
                  <c:v>599</c:v>
                </c:pt>
                <c:pt idx="16">
                  <c:v>608</c:v>
                </c:pt>
                <c:pt idx="17">
                  <c:v>643</c:v>
                </c:pt>
                <c:pt idx="18">
                  <c:v>609</c:v>
                </c:pt>
                <c:pt idx="19">
                  <c:v>636</c:v>
                </c:pt>
                <c:pt idx="20">
                  <c:v>627</c:v>
                </c:pt>
                <c:pt idx="21">
                  <c:v>662</c:v>
                </c:pt>
                <c:pt idx="22">
                  <c:v>634</c:v>
                </c:pt>
                <c:pt idx="23">
                  <c:v>739</c:v>
                </c:pt>
                <c:pt idx="24">
                  <c:v>710</c:v>
                </c:pt>
                <c:pt idx="25">
                  <c:v>722</c:v>
                </c:pt>
                <c:pt idx="26">
                  <c:v>732</c:v>
                </c:pt>
                <c:pt idx="27">
                  <c:v>741</c:v>
                </c:pt>
                <c:pt idx="28">
                  <c:v>753</c:v>
                </c:pt>
                <c:pt idx="29">
                  <c:v>788</c:v>
                </c:pt>
                <c:pt idx="30">
                  <c:v>830</c:v>
                </c:pt>
                <c:pt idx="31">
                  <c:v>828</c:v>
                </c:pt>
                <c:pt idx="32">
                  <c:v>810</c:v>
                </c:pt>
                <c:pt idx="33">
                  <c:v>809</c:v>
                </c:pt>
                <c:pt idx="34">
                  <c:v>821</c:v>
                </c:pt>
                <c:pt idx="35">
                  <c:v>809</c:v>
                </c:pt>
                <c:pt idx="36">
                  <c:v>802</c:v>
                </c:pt>
                <c:pt idx="37">
                  <c:v>874</c:v>
                </c:pt>
                <c:pt idx="38">
                  <c:v>865</c:v>
                </c:pt>
                <c:pt idx="39">
                  <c:v>813</c:v>
                </c:pt>
                <c:pt idx="40">
                  <c:v>879</c:v>
                </c:pt>
                <c:pt idx="41">
                  <c:v>920</c:v>
                </c:pt>
                <c:pt idx="42">
                  <c:v>917</c:v>
                </c:pt>
                <c:pt idx="43">
                  <c:v>913</c:v>
                </c:pt>
                <c:pt idx="44">
                  <c:v>935</c:v>
                </c:pt>
                <c:pt idx="45">
                  <c:v>918</c:v>
                </c:pt>
                <c:pt idx="46">
                  <c:v>981</c:v>
                </c:pt>
                <c:pt idx="47">
                  <c:v>966</c:v>
                </c:pt>
                <c:pt idx="48">
                  <c:v>1029</c:v>
                </c:pt>
                <c:pt idx="49">
                  <c:v>1083</c:v>
                </c:pt>
                <c:pt idx="50">
                  <c:v>1066</c:v>
                </c:pt>
                <c:pt idx="51">
                  <c:v>1166</c:v>
                </c:pt>
                <c:pt idx="52">
                  <c:v>1214</c:v>
                </c:pt>
                <c:pt idx="53">
                  <c:v>1177</c:v>
                </c:pt>
                <c:pt idx="54">
                  <c:v>1170</c:v>
                </c:pt>
                <c:pt idx="55">
                  <c:v>1105</c:v>
                </c:pt>
                <c:pt idx="56">
                  <c:v>1011</c:v>
                </c:pt>
                <c:pt idx="57">
                  <c:v>1019</c:v>
                </c:pt>
                <c:pt idx="58">
                  <c:v>1031</c:v>
                </c:pt>
                <c:pt idx="59">
                  <c:v>750</c:v>
                </c:pt>
                <c:pt idx="60">
                  <c:v>893</c:v>
                </c:pt>
                <c:pt idx="61">
                  <c:v>781</c:v>
                </c:pt>
                <c:pt idx="62">
                  <c:v>782</c:v>
                </c:pt>
                <c:pt idx="63">
                  <c:v>743</c:v>
                </c:pt>
                <c:pt idx="64">
                  <c:v>662</c:v>
                </c:pt>
                <c:pt idx="65">
                  <c:v>743</c:v>
                </c:pt>
                <c:pt idx="66">
                  <c:v>678</c:v>
                </c:pt>
                <c:pt idx="67">
                  <c:v>696</c:v>
                </c:pt>
                <c:pt idx="68">
                  <c:v>625</c:v>
                </c:pt>
                <c:pt idx="69">
                  <c:v>690</c:v>
                </c:pt>
                <c:pt idx="70">
                  <c:v>698</c:v>
                </c:pt>
                <c:pt idx="71">
                  <c:v>728</c:v>
                </c:pt>
                <c:pt idx="72">
                  <c:v>682</c:v>
                </c:pt>
                <c:pt idx="73">
                  <c:v>864</c:v>
                </c:pt>
                <c:pt idx="74">
                  <c:v>888</c:v>
                </c:pt>
                <c:pt idx="75">
                  <c:v>977</c:v>
                </c:pt>
                <c:pt idx="76">
                  <c:v>1067</c:v>
                </c:pt>
                <c:pt idx="77">
                  <c:v>1017</c:v>
                </c:pt>
                <c:pt idx="78">
                  <c:v>992</c:v>
                </c:pt>
                <c:pt idx="79">
                  <c:v>614</c:v>
                </c:pt>
                <c:pt idx="80">
                  <c:v>626</c:v>
                </c:pt>
                <c:pt idx="81">
                  <c:v>731</c:v>
                </c:pt>
                <c:pt idx="82">
                  <c:v>786</c:v>
                </c:pt>
                <c:pt idx="83">
                  <c:v>715</c:v>
                </c:pt>
                <c:pt idx="84">
                  <c:v>688</c:v>
                </c:pt>
                <c:pt idx="85">
                  <c:v>584</c:v>
                </c:pt>
                <c:pt idx="86">
                  <c:v>468</c:v>
                </c:pt>
                <c:pt idx="87">
                  <c:v>426</c:v>
                </c:pt>
                <c:pt idx="88">
                  <c:v>415</c:v>
                </c:pt>
                <c:pt idx="89">
                  <c:v>350</c:v>
                </c:pt>
                <c:pt idx="90">
                  <c:v>259</c:v>
                </c:pt>
                <c:pt idx="91">
                  <c:v>242</c:v>
                </c:pt>
                <c:pt idx="92">
                  <c:v>207</c:v>
                </c:pt>
                <c:pt idx="93">
                  <c:v>149</c:v>
                </c:pt>
                <c:pt idx="94">
                  <c:v>144</c:v>
                </c:pt>
                <c:pt idx="95">
                  <c:v>97</c:v>
                </c:pt>
                <c:pt idx="96">
                  <c:v>81</c:v>
                </c:pt>
                <c:pt idx="97">
                  <c:v>59</c:v>
                </c:pt>
                <c:pt idx="98">
                  <c:v>55</c:v>
                </c:pt>
                <c:pt idx="99">
                  <c:v>34</c:v>
                </c:pt>
                <c:pt idx="100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1A-4E35-BF61-76F20922B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419967952"/>
        <c:axId val="1"/>
      </c:barChart>
      <c:catAx>
        <c:axId val="419967952"/>
        <c:scaling>
          <c:orientation val="minMax"/>
        </c:scaling>
        <c:delete val="0"/>
        <c:axPos val="l"/>
        <c:majorTickMark val="none"/>
        <c:minorTickMark val="none"/>
        <c:tickLblPos val="none"/>
        <c:spPr>
          <a:ln w="9525">
            <a:noFill/>
          </a:ln>
        </c:sp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0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#,##0_);[Red]\(#,##0\)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19967952"/>
        <c:crosses val="autoZero"/>
        <c:crossBetween val="between"/>
        <c:majorUnit val="500"/>
        <c:minorUnit val="5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50</xdr:row>
      <xdr:rowOff>161925</xdr:rowOff>
    </xdr:from>
    <xdr:to>
      <xdr:col>9</xdr:col>
      <xdr:colOff>165748</xdr:colOff>
      <xdr:row>51</xdr:row>
      <xdr:rowOff>0</xdr:rowOff>
    </xdr:to>
    <xdr:sp macro="" textlink="">
      <xdr:nvSpPr>
        <xdr:cNvPr id="2" name="Rectangle 101">
          <a:extLst>
            <a:ext uri="{FF2B5EF4-FFF2-40B4-BE49-F238E27FC236}">
              <a16:creationId xmlns:a16="http://schemas.microsoft.com/office/drawing/2014/main" id="{F69827B5-EC67-484A-B68E-A8DE9E503F74}"/>
            </a:ext>
          </a:extLst>
        </xdr:cNvPr>
        <xdr:cNvSpPr>
          <a:spLocks noChangeArrowheads="1"/>
        </xdr:cNvSpPr>
      </xdr:nvSpPr>
      <xdr:spPr bwMode="auto">
        <a:xfrm>
          <a:off x="868680" y="9648825"/>
          <a:ext cx="805828" cy="150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平均年齢（男）</a:t>
          </a:r>
          <a:endParaRPr lang="ja-JP" altLang="en-US"/>
        </a:p>
      </xdr:txBody>
    </xdr:sp>
    <xdr:clientData/>
  </xdr:twoCellAnchor>
  <xdr:twoCellAnchor>
    <xdr:from>
      <xdr:col>23</xdr:col>
      <xdr:colOff>137160</xdr:colOff>
      <xdr:row>50</xdr:row>
      <xdr:rowOff>161925</xdr:rowOff>
    </xdr:from>
    <xdr:to>
      <xdr:col>28</xdr:col>
      <xdr:colOff>167659</xdr:colOff>
      <xdr:row>51</xdr:row>
      <xdr:rowOff>9525</xdr:rowOff>
    </xdr:to>
    <xdr:sp macro="" textlink="">
      <xdr:nvSpPr>
        <xdr:cNvPr id="3" name="Rectangle 109">
          <a:extLst>
            <a:ext uri="{FF2B5EF4-FFF2-40B4-BE49-F238E27FC236}">
              <a16:creationId xmlns:a16="http://schemas.microsoft.com/office/drawing/2014/main" id="{84DEE26C-CCFC-483B-AAE7-9FA0249645FD}"/>
            </a:ext>
          </a:extLst>
        </xdr:cNvPr>
        <xdr:cNvSpPr>
          <a:spLocks noChangeArrowheads="1"/>
        </xdr:cNvSpPr>
      </xdr:nvSpPr>
      <xdr:spPr bwMode="auto">
        <a:xfrm>
          <a:off x="3992880" y="9648825"/>
          <a:ext cx="868699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平均年齢（女）</a:t>
          </a:r>
          <a:endParaRPr lang="ja-JP" altLang="en-US"/>
        </a:p>
      </xdr:txBody>
    </xdr:sp>
    <xdr:clientData/>
  </xdr:twoCellAnchor>
  <xdr:twoCellAnchor>
    <xdr:from>
      <xdr:col>16</xdr:col>
      <xdr:colOff>80010</xdr:colOff>
      <xdr:row>50</xdr:row>
      <xdr:rowOff>171450</xdr:rowOff>
    </xdr:from>
    <xdr:to>
      <xdr:col>21</xdr:col>
      <xdr:colOff>129542</xdr:colOff>
      <xdr:row>51</xdr:row>
      <xdr:rowOff>9525</xdr:rowOff>
    </xdr:to>
    <xdr:sp macro="" textlink="">
      <xdr:nvSpPr>
        <xdr:cNvPr id="4" name="Rectangle 110">
          <a:extLst>
            <a:ext uri="{FF2B5EF4-FFF2-40B4-BE49-F238E27FC236}">
              <a16:creationId xmlns:a16="http://schemas.microsoft.com/office/drawing/2014/main" id="{CEB12D5B-C9DC-474A-9FDE-6C3359145FCB}"/>
            </a:ext>
          </a:extLst>
        </xdr:cNvPr>
        <xdr:cNvSpPr>
          <a:spLocks noChangeArrowheads="1"/>
        </xdr:cNvSpPr>
      </xdr:nvSpPr>
      <xdr:spPr bwMode="auto">
        <a:xfrm>
          <a:off x="2762250" y="9658350"/>
          <a:ext cx="887732" cy="150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平均年齢（全体）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28578</xdr:rowOff>
    </xdr:from>
    <xdr:to>
      <xdr:col>37</xdr:col>
      <xdr:colOff>165735</xdr:colOff>
      <xdr:row>50</xdr:row>
      <xdr:rowOff>123825</xdr:rowOff>
    </xdr:to>
    <xdr:grpSp>
      <xdr:nvGrpSpPr>
        <xdr:cNvPr id="5" name="Group 118">
          <a:extLst>
            <a:ext uri="{FF2B5EF4-FFF2-40B4-BE49-F238E27FC236}">
              <a16:creationId xmlns:a16="http://schemas.microsoft.com/office/drawing/2014/main" id="{01167526-142B-428F-9F3B-6F92EDD191B0}"/>
            </a:ext>
          </a:extLst>
        </xdr:cNvPr>
        <xdr:cNvGrpSpPr>
          <a:grpSpLocks/>
        </xdr:cNvGrpSpPr>
      </xdr:nvGrpSpPr>
      <xdr:grpSpPr bwMode="auto">
        <a:xfrm>
          <a:off x="0" y="28578"/>
          <a:ext cx="6274435" cy="9582147"/>
          <a:chOff x="0" y="3"/>
          <a:chExt cx="759" cy="1006"/>
        </a:xfrm>
      </xdr:grpSpPr>
      <xdr:grpSp>
        <xdr:nvGrpSpPr>
          <xdr:cNvPr id="6" name="Group 113">
            <a:extLst>
              <a:ext uri="{FF2B5EF4-FFF2-40B4-BE49-F238E27FC236}">
                <a16:creationId xmlns:a16="http://schemas.microsoft.com/office/drawing/2014/main" id="{0853CDCC-1C9A-C4C3-CD23-7BF0A7321414}"/>
              </a:ext>
            </a:extLst>
          </xdr:cNvPr>
          <xdr:cNvGrpSpPr>
            <a:grpSpLocks/>
          </xdr:cNvGrpSpPr>
        </xdr:nvGrpSpPr>
        <xdr:grpSpPr bwMode="auto">
          <a:xfrm>
            <a:off x="0" y="20"/>
            <a:ext cx="759" cy="989"/>
            <a:chOff x="0" y="20"/>
            <a:chExt cx="759" cy="989"/>
          </a:xfrm>
        </xdr:grpSpPr>
        <xdr:graphicFrame macro="">
          <xdr:nvGraphicFramePr>
            <xdr:cNvPr id="8" name="グラフ 1">
              <a:extLst>
                <a:ext uri="{FF2B5EF4-FFF2-40B4-BE49-F238E27FC236}">
                  <a16:creationId xmlns:a16="http://schemas.microsoft.com/office/drawing/2014/main" id="{5B53EF33-82C6-CDDB-C6A6-B858138DDE4A}"/>
                </a:ext>
              </a:extLst>
            </xdr:cNvPr>
            <xdr:cNvGraphicFramePr>
              <a:graphicFrameLocks/>
            </xdr:cNvGraphicFramePr>
          </xdr:nvGraphicFramePr>
          <xdr:xfrm>
            <a:off x="0" y="20"/>
            <a:ext cx="339" cy="9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9" name="グラフ 2">
              <a:extLst>
                <a:ext uri="{FF2B5EF4-FFF2-40B4-BE49-F238E27FC236}">
                  <a16:creationId xmlns:a16="http://schemas.microsoft.com/office/drawing/2014/main" id="{5BF6CEB4-40B9-BF4F-0775-CD9B877D6534}"/>
                </a:ext>
              </a:extLst>
            </xdr:cNvPr>
            <xdr:cNvGraphicFramePr>
              <a:graphicFrameLocks/>
            </xdr:cNvGraphicFramePr>
          </xdr:nvGraphicFramePr>
          <xdr:xfrm>
            <a:off x="420" y="20"/>
            <a:ext cx="339" cy="9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10" name="Group 38">
              <a:extLst>
                <a:ext uri="{FF2B5EF4-FFF2-40B4-BE49-F238E27FC236}">
                  <a16:creationId xmlns:a16="http://schemas.microsoft.com/office/drawing/2014/main" id="{9DD330F2-C43D-27AD-E4D2-E76ED7D77979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987"/>
              <a:ext cx="76" cy="16"/>
              <a:chOff x="342" y="982"/>
              <a:chExt cx="76" cy="16"/>
            </a:xfrm>
          </xdr:grpSpPr>
          <xdr:sp macro="" textlink="">
            <xdr:nvSpPr>
              <xdr:cNvPr id="73" name="Line 37">
                <a:extLst>
                  <a:ext uri="{FF2B5EF4-FFF2-40B4-BE49-F238E27FC236}">
                    <a16:creationId xmlns:a16="http://schemas.microsoft.com/office/drawing/2014/main" id="{28467992-9512-8375-F7B7-9B642355D31B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4" name="Rectangle 36">
                <a:extLst>
                  <a:ext uri="{FF2B5EF4-FFF2-40B4-BE49-F238E27FC236}">
                    <a16:creationId xmlns:a16="http://schemas.microsoft.com/office/drawing/2014/main" id="{25048F54-D8FE-9B11-E710-540B0879F6E5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0</a:t>
                </a:r>
                <a:endParaRPr lang="ja-JP" altLang="en-US"/>
              </a:p>
            </xdr:txBody>
          </xdr:sp>
        </xdr:grpSp>
        <xdr:grpSp>
          <xdr:nvGrpSpPr>
            <xdr:cNvPr id="11" name="Group 39">
              <a:extLst>
                <a:ext uri="{FF2B5EF4-FFF2-40B4-BE49-F238E27FC236}">
                  <a16:creationId xmlns:a16="http://schemas.microsoft.com/office/drawing/2014/main" id="{8CE52E91-8440-C458-9AD0-DD37F0BD0244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939"/>
              <a:ext cx="76" cy="16"/>
              <a:chOff x="342" y="982"/>
              <a:chExt cx="76" cy="16"/>
            </a:xfrm>
          </xdr:grpSpPr>
          <xdr:sp macro="" textlink="">
            <xdr:nvSpPr>
              <xdr:cNvPr id="71" name="Line 40">
                <a:extLst>
                  <a:ext uri="{FF2B5EF4-FFF2-40B4-BE49-F238E27FC236}">
                    <a16:creationId xmlns:a16="http://schemas.microsoft.com/office/drawing/2014/main" id="{721D958E-4C67-9176-381E-8A9D75B26CC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2" name="Rectangle 41">
                <a:extLst>
                  <a:ext uri="{FF2B5EF4-FFF2-40B4-BE49-F238E27FC236}">
                    <a16:creationId xmlns:a16="http://schemas.microsoft.com/office/drawing/2014/main" id="{66665590-93BC-28DA-B87F-2B8440C8B1E4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5</a:t>
                </a:r>
                <a:endParaRPr lang="ja-JP" altLang="en-US"/>
              </a:p>
            </xdr:txBody>
          </xdr:sp>
        </xdr:grpSp>
        <xdr:grpSp>
          <xdr:nvGrpSpPr>
            <xdr:cNvPr id="12" name="Group 42">
              <a:extLst>
                <a:ext uri="{FF2B5EF4-FFF2-40B4-BE49-F238E27FC236}">
                  <a16:creationId xmlns:a16="http://schemas.microsoft.com/office/drawing/2014/main" id="{DEE75BD6-BF35-9ED8-C486-40F6F80FDEBF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891"/>
              <a:ext cx="76" cy="16"/>
              <a:chOff x="342" y="982"/>
              <a:chExt cx="76" cy="16"/>
            </a:xfrm>
          </xdr:grpSpPr>
          <xdr:sp macro="" textlink="">
            <xdr:nvSpPr>
              <xdr:cNvPr id="69" name="Line 43">
                <a:extLst>
                  <a:ext uri="{FF2B5EF4-FFF2-40B4-BE49-F238E27FC236}">
                    <a16:creationId xmlns:a16="http://schemas.microsoft.com/office/drawing/2014/main" id="{F405E678-5ACB-F0F9-074B-A9232C88782C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0" name="Rectangle 44">
                <a:extLst>
                  <a:ext uri="{FF2B5EF4-FFF2-40B4-BE49-F238E27FC236}">
                    <a16:creationId xmlns:a16="http://schemas.microsoft.com/office/drawing/2014/main" id="{E37DFAEF-5CB4-5649-BE9A-02C07C31793E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10</a:t>
                </a:r>
                <a:endParaRPr lang="ja-JP" altLang="en-US"/>
              </a:p>
            </xdr:txBody>
          </xdr:sp>
        </xdr:grpSp>
        <xdr:grpSp>
          <xdr:nvGrpSpPr>
            <xdr:cNvPr id="13" name="Group 45">
              <a:extLst>
                <a:ext uri="{FF2B5EF4-FFF2-40B4-BE49-F238E27FC236}">
                  <a16:creationId xmlns:a16="http://schemas.microsoft.com/office/drawing/2014/main" id="{38D2B831-0A58-9D31-36C2-216F7BC0853B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842"/>
              <a:ext cx="76" cy="16"/>
              <a:chOff x="342" y="982"/>
              <a:chExt cx="76" cy="16"/>
            </a:xfrm>
          </xdr:grpSpPr>
          <xdr:sp macro="" textlink="">
            <xdr:nvSpPr>
              <xdr:cNvPr id="67" name="Line 46">
                <a:extLst>
                  <a:ext uri="{FF2B5EF4-FFF2-40B4-BE49-F238E27FC236}">
                    <a16:creationId xmlns:a16="http://schemas.microsoft.com/office/drawing/2014/main" id="{C95A1907-1E47-06D2-BD6C-849C4C9F5C23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8" name="Rectangle 47">
                <a:extLst>
                  <a:ext uri="{FF2B5EF4-FFF2-40B4-BE49-F238E27FC236}">
                    <a16:creationId xmlns:a16="http://schemas.microsoft.com/office/drawing/2014/main" id="{FFD2AB89-7A13-4D72-5ECB-77F16090C95B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15</a:t>
                </a:r>
                <a:endParaRPr lang="ja-JP" altLang="en-US"/>
              </a:p>
            </xdr:txBody>
          </xdr:sp>
        </xdr:grpSp>
        <xdr:grpSp>
          <xdr:nvGrpSpPr>
            <xdr:cNvPr id="14" name="Group 48">
              <a:extLst>
                <a:ext uri="{FF2B5EF4-FFF2-40B4-BE49-F238E27FC236}">
                  <a16:creationId xmlns:a16="http://schemas.microsoft.com/office/drawing/2014/main" id="{8A119176-E564-310B-BB7C-FE291035CBCE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794"/>
              <a:ext cx="76" cy="16"/>
              <a:chOff x="342" y="982"/>
              <a:chExt cx="76" cy="16"/>
            </a:xfrm>
          </xdr:grpSpPr>
          <xdr:sp macro="" textlink="">
            <xdr:nvSpPr>
              <xdr:cNvPr id="65" name="Line 49">
                <a:extLst>
                  <a:ext uri="{FF2B5EF4-FFF2-40B4-BE49-F238E27FC236}">
                    <a16:creationId xmlns:a16="http://schemas.microsoft.com/office/drawing/2014/main" id="{F2A4682C-A7F7-BB94-59BB-309C1FFF85F5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6" name="Rectangle 50">
                <a:extLst>
                  <a:ext uri="{FF2B5EF4-FFF2-40B4-BE49-F238E27FC236}">
                    <a16:creationId xmlns:a16="http://schemas.microsoft.com/office/drawing/2014/main" id="{CE6A652C-1EC8-5D1C-C89C-7008E1D95826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20</a:t>
                </a:r>
                <a:endParaRPr lang="ja-JP" altLang="en-US"/>
              </a:p>
            </xdr:txBody>
          </xdr:sp>
        </xdr:grpSp>
        <xdr:grpSp>
          <xdr:nvGrpSpPr>
            <xdr:cNvPr id="15" name="Group 51">
              <a:extLst>
                <a:ext uri="{FF2B5EF4-FFF2-40B4-BE49-F238E27FC236}">
                  <a16:creationId xmlns:a16="http://schemas.microsoft.com/office/drawing/2014/main" id="{663DC4ED-861C-4688-015B-474E4B7DA01E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746"/>
              <a:ext cx="76" cy="16"/>
              <a:chOff x="342" y="982"/>
              <a:chExt cx="76" cy="16"/>
            </a:xfrm>
          </xdr:grpSpPr>
          <xdr:sp macro="" textlink="">
            <xdr:nvSpPr>
              <xdr:cNvPr id="63" name="Line 52">
                <a:extLst>
                  <a:ext uri="{FF2B5EF4-FFF2-40B4-BE49-F238E27FC236}">
                    <a16:creationId xmlns:a16="http://schemas.microsoft.com/office/drawing/2014/main" id="{2F46C09A-9C19-18B8-E79E-44618402153B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4" name="Rectangle 53">
                <a:extLst>
                  <a:ext uri="{FF2B5EF4-FFF2-40B4-BE49-F238E27FC236}">
                    <a16:creationId xmlns:a16="http://schemas.microsoft.com/office/drawing/2014/main" id="{0E9FC46F-46E8-ADD3-7B54-21FA106C59E4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25</a:t>
                </a:r>
                <a:endParaRPr lang="ja-JP" altLang="en-US"/>
              </a:p>
            </xdr:txBody>
          </xdr:sp>
        </xdr:grpSp>
        <xdr:grpSp>
          <xdr:nvGrpSpPr>
            <xdr:cNvPr id="16" name="Group 54">
              <a:extLst>
                <a:ext uri="{FF2B5EF4-FFF2-40B4-BE49-F238E27FC236}">
                  <a16:creationId xmlns:a16="http://schemas.microsoft.com/office/drawing/2014/main" id="{8EC483B7-2AF4-0D98-3D88-6A13CAA88F6A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698"/>
              <a:ext cx="76" cy="16"/>
              <a:chOff x="342" y="982"/>
              <a:chExt cx="76" cy="16"/>
            </a:xfrm>
          </xdr:grpSpPr>
          <xdr:sp macro="" textlink="">
            <xdr:nvSpPr>
              <xdr:cNvPr id="61" name="Line 55">
                <a:extLst>
                  <a:ext uri="{FF2B5EF4-FFF2-40B4-BE49-F238E27FC236}">
                    <a16:creationId xmlns:a16="http://schemas.microsoft.com/office/drawing/2014/main" id="{00CD6B45-F06C-10D7-32F5-0295C55B5531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2" name="Rectangle 56">
                <a:extLst>
                  <a:ext uri="{FF2B5EF4-FFF2-40B4-BE49-F238E27FC236}">
                    <a16:creationId xmlns:a16="http://schemas.microsoft.com/office/drawing/2014/main" id="{C6E08EB0-5EA4-CE16-25E5-18750F92A47E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30</a:t>
                </a:r>
                <a:endParaRPr lang="ja-JP" altLang="en-US"/>
              </a:p>
            </xdr:txBody>
          </xdr:sp>
        </xdr:grpSp>
        <xdr:grpSp>
          <xdr:nvGrpSpPr>
            <xdr:cNvPr id="17" name="Group 57">
              <a:extLst>
                <a:ext uri="{FF2B5EF4-FFF2-40B4-BE49-F238E27FC236}">
                  <a16:creationId xmlns:a16="http://schemas.microsoft.com/office/drawing/2014/main" id="{DBBA4E1F-A5C0-0A2A-A783-4A4B701B9B73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649"/>
              <a:ext cx="76" cy="16"/>
              <a:chOff x="342" y="982"/>
              <a:chExt cx="76" cy="16"/>
            </a:xfrm>
          </xdr:grpSpPr>
          <xdr:sp macro="" textlink="">
            <xdr:nvSpPr>
              <xdr:cNvPr id="59" name="Line 58">
                <a:extLst>
                  <a:ext uri="{FF2B5EF4-FFF2-40B4-BE49-F238E27FC236}">
                    <a16:creationId xmlns:a16="http://schemas.microsoft.com/office/drawing/2014/main" id="{04CA8791-6B4B-375B-698C-07E662B232A6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0" name="Rectangle 59">
                <a:extLst>
                  <a:ext uri="{FF2B5EF4-FFF2-40B4-BE49-F238E27FC236}">
                    <a16:creationId xmlns:a16="http://schemas.microsoft.com/office/drawing/2014/main" id="{C1829A41-3629-F647-9BFA-9192CB875B4D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35</a:t>
                </a:r>
                <a:endParaRPr lang="ja-JP" altLang="en-US"/>
              </a:p>
            </xdr:txBody>
          </xdr:sp>
        </xdr:grpSp>
        <xdr:grpSp>
          <xdr:nvGrpSpPr>
            <xdr:cNvPr id="18" name="Group 60">
              <a:extLst>
                <a:ext uri="{FF2B5EF4-FFF2-40B4-BE49-F238E27FC236}">
                  <a16:creationId xmlns:a16="http://schemas.microsoft.com/office/drawing/2014/main" id="{71433A03-0A32-3AC6-A95C-FF91F614C8E1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602"/>
              <a:ext cx="76" cy="16"/>
              <a:chOff x="342" y="982"/>
              <a:chExt cx="76" cy="16"/>
            </a:xfrm>
          </xdr:grpSpPr>
          <xdr:sp macro="" textlink="">
            <xdr:nvSpPr>
              <xdr:cNvPr id="57" name="Line 61">
                <a:extLst>
                  <a:ext uri="{FF2B5EF4-FFF2-40B4-BE49-F238E27FC236}">
                    <a16:creationId xmlns:a16="http://schemas.microsoft.com/office/drawing/2014/main" id="{F189AAD0-5257-B3B6-CAB3-E8191A9E721D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8" name="Rectangle 62">
                <a:extLst>
                  <a:ext uri="{FF2B5EF4-FFF2-40B4-BE49-F238E27FC236}">
                    <a16:creationId xmlns:a16="http://schemas.microsoft.com/office/drawing/2014/main" id="{8726450B-C14E-B590-11CC-0C0A70A70BB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40</a:t>
                </a:r>
                <a:endParaRPr lang="ja-JP" altLang="en-US"/>
              </a:p>
            </xdr:txBody>
          </xdr:sp>
        </xdr:grpSp>
        <xdr:grpSp>
          <xdr:nvGrpSpPr>
            <xdr:cNvPr id="19" name="Group 63">
              <a:extLst>
                <a:ext uri="{FF2B5EF4-FFF2-40B4-BE49-F238E27FC236}">
                  <a16:creationId xmlns:a16="http://schemas.microsoft.com/office/drawing/2014/main" id="{306D688B-918B-DAD8-C605-F2408DE74D59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553"/>
              <a:ext cx="76" cy="16"/>
              <a:chOff x="342" y="982"/>
              <a:chExt cx="76" cy="16"/>
            </a:xfrm>
          </xdr:grpSpPr>
          <xdr:sp macro="" textlink="">
            <xdr:nvSpPr>
              <xdr:cNvPr id="55" name="Line 64">
                <a:extLst>
                  <a:ext uri="{FF2B5EF4-FFF2-40B4-BE49-F238E27FC236}">
                    <a16:creationId xmlns:a16="http://schemas.microsoft.com/office/drawing/2014/main" id="{9F39E3DF-7868-71A4-D435-AF88E3FCA435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6" name="Rectangle 65">
                <a:extLst>
                  <a:ext uri="{FF2B5EF4-FFF2-40B4-BE49-F238E27FC236}">
                    <a16:creationId xmlns:a16="http://schemas.microsoft.com/office/drawing/2014/main" id="{93F1D80D-5C76-3325-F050-69D0AF4AC6A1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45</a:t>
                </a:r>
                <a:endParaRPr lang="ja-JP" altLang="en-US"/>
              </a:p>
            </xdr:txBody>
          </xdr:sp>
        </xdr:grpSp>
        <xdr:grpSp>
          <xdr:nvGrpSpPr>
            <xdr:cNvPr id="20" name="Group 66">
              <a:extLst>
                <a:ext uri="{FF2B5EF4-FFF2-40B4-BE49-F238E27FC236}">
                  <a16:creationId xmlns:a16="http://schemas.microsoft.com/office/drawing/2014/main" id="{3086199D-764E-1423-C0D5-8F8D1AB0CE41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505"/>
              <a:ext cx="76" cy="16"/>
              <a:chOff x="342" y="982"/>
              <a:chExt cx="76" cy="16"/>
            </a:xfrm>
          </xdr:grpSpPr>
          <xdr:sp macro="" textlink="">
            <xdr:nvSpPr>
              <xdr:cNvPr id="53" name="Line 67">
                <a:extLst>
                  <a:ext uri="{FF2B5EF4-FFF2-40B4-BE49-F238E27FC236}">
                    <a16:creationId xmlns:a16="http://schemas.microsoft.com/office/drawing/2014/main" id="{98CCD52D-D4C5-140B-D9C5-2EDB497E47B5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4" name="Rectangle 68">
                <a:extLst>
                  <a:ext uri="{FF2B5EF4-FFF2-40B4-BE49-F238E27FC236}">
                    <a16:creationId xmlns:a16="http://schemas.microsoft.com/office/drawing/2014/main" id="{E5605D7B-3BF4-2E1F-5796-658C2071AB8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50</a:t>
                </a:r>
                <a:endParaRPr lang="ja-JP" altLang="en-US"/>
              </a:p>
            </xdr:txBody>
          </xdr:sp>
        </xdr:grpSp>
        <xdr:grpSp>
          <xdr:nvGrpSpPr>
            <xdr:cNvPr id="21" name="Group 69">
              <a:extLst>
                <a:ext uri="{FF2B5EF4-FFF2-40B4-BE49-F238E27FC236}">
                  <a16:creationId xmlns:a16="http://schemas.microsoft.com/office/drawing/2014/main" id="{B1FC8D73-6127-AABE-3F63-805A682B9796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457"/>
              <a:ext cx="76" cy="16"/>
              <a:chOff x="342" y="982"/>
              <a:chExt cx="76" cy="16"/>
            </a:xfrm>
          </xdr:grpSpPr>
          <xdr:sp macro="" textlink="">
            <xdr:nvSpPr>
              <xdr:cNvPr id="51" name="Line 70">
                <a:extLst>
                  <a:ext uri="{FF2B5EF4-FFF2-40B4-BE49-F238E27FC236}">
                    <a16:creationId xmlns:a16="http://schemas.microsoft.com/office/drawing/2014/main" id="{10F01699-4F61-2AF5-09DD-2A01D082DE8F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2" name="Rectangle 71">
                <a:extLst>
                  <a:ext uri="{FF2B5EF4-FFF2-40B4-BE49-F238E27FC236}">
                    <a16:creationId xmlns:a16="http://schemas.microsoft.com/office/drawing/2014/main" id="{CC212AE4-749B-EB47-7239-A79BA0E1CAD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55</a:t>
                </a:r>
                <a:endParaRPr lang="ja-JP" altLang="en-US"/>
              </a:p>
            </xdr:txBody>
          </xdr:sp>
        </xdr:grpSp>
        <xdr:grpSp>
          <xdr:nvGrpSpPr>
            <xdr:cNvPr id="22" name="Group 72">
              <a:extLst>
                <a:ext uri="{FF2B5EF4-FFF2-40B4-BE49-F238E27FC236}">
                  <a16:creationId xmlns:a16="http://schemas.microsoft.com/office/drawing/2014/main" id="{CB7F18F0-8FE1-3780-E8A1-3EA8C6AA0FD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409"/>
              <a:ext cx="76" cy="16"/>
              <a:chOff x="342" y="982"/>
              <a:chExt cx="76" cy="16"/>
            </a:xfrm>
          </xdr:grpSpPr>
          <xdr:sp macro="" textlink="">
            <xdr:nvSpPr>
              <xdr:cNvPr id="49" name="Line 73">
                <a:extLst>
                  <a:ext uri="{FF2B5EF4-FFF2-40B4-BE49-F238E27FC236}">
                    <a16:creationId xmlns:a16="http://schemas.microsoft.com/office/drawing/2014/main" id="{CF026D16-329A-9D90-B322-95A626AE3786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0" name="Rectangle 74">
                <a:extLst>
                  <a:ext uri="{FF2B5EF4-FFF2-40B4-BE49-F238E27FC236}">
                    <a16:creationId xmlns:a16="http://schemas.microsoft.com/office/drawing/2014/main" id="{1EED55F5-BC90-1086-6612-3190B0BF3F34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60</a:t>
                </a:r>
                <a:endParaRPr lang="ja-JP" altLang="en-US"/>
              </a:p>
            </xdr:txBody>
          </xdr:sp>
        </xdr:grpSp>
        <xdr:grpSp>
          <xdr:nvGrpSpPr>
            <xdr:cNvPr id="23" name="Group 75">
              <a:extLst>
                <a:ext uri="{FF2B5EF4-FFF2-40B4-BE49-F238E27FC236}">
                  <a16:creationId xmlns:a16="http://schemas.microsoft.com/office/drawing/2014/main" id="{10CF85A8-AA96-6112-1AF4-E3CCE3AF2F61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361"/>
              <a:ext cx="76" cy="16"/>
              <a:chOff x="342" y="982"/>
              <a:chExt cx="76" cy="16"/>
            </a:xfrm>
          </xdr:grpSpPr>
          <xdr:sp macro="" textlink="">
            <xdr:nvSpPr>
              <xdr:cNvPr id="47" name="Line 76">
                <a:extLst>
                  <a:ext uri="{FF2B5EF4-FFF2-40B4-BE49-F238E27FC236}">
                    <a16:creationId xmlns:a16="http://schemas.microsoft.com/office/drawing/2014/main" id="{81ED3416-2275-34BC-32D5-15438AA46A4B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8" name="Rectangle 77">
                <a:extLst>
                  <a:ext uri="{FF2B5EF4-FFF2-40B4-BE49-F238E27FC236}">
                    <a16:creationId xmlns:a16="http://schemas.microsoft.com/office/drawing/2014/main" id="{E6CB32E3-60E5-C6FD-76CE-1E5E5BAE014D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65</a:t>
                </a:r>
                <a:endParaRPr lang="ja-JP" altLang="en-US"/>
              </a:p>
            </xdr:txBody>
          </xdr:sp>
        </xdr:grpSp>
        <xdr:grpSp>
          <xdr:nvGrpSpPr>
            <xdr:cNvPr id="24" name="Group 78">
              <a:extLst>
                <a:ext uri="{FF2B5EF4-FFF2-40B4-BE49-F238E27FC236}">
                  <a16:creationId xmlns:a16="http://schemas.microsoft.com/office/drawing/2014/main" id="{0FD4B50B-759C-08F1-9861-C879D8D54D4F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313"/>
              <a:ext cx="76" cy="16"/>
              <a:chOff x="342" y="982"/>
              <a:chExt cx="76" cy="16"/>
            </a:xfrm>
          </xdr:grpSpPr>
          <xdr:sp macro="" textlink="">
            <xdr:nvSpPr>
              <xdr:cNvPr id="45" name="Line 79">
                <a:extLst>
                  <a:ext uri="{FF2B5EF4-FFF2-40B4-BE49-F238E27FC236}">
                    <a16:creationId xmlns:a16="http://schemas.microsoft.com/office/drawing/2014/main" id="{A960DA6D-51E8-299E-D368-41A4272FC418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6" name="Rectangle 80">
                <a:extLst>
                  <a:ext uri="{FF2B5EF4-FFF2-40B4-BE49-F238E27FC236}">
                    <a16:creationId xmlns:a16="http://schemas.microsoft.com/office/drawing/2014/main" id="{87C3ACCD-12BF-0EBF-DF61-75890466F965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70</a:t>
                </a:r>
                <a:endParaRPr lang="ja-JP" altLang="en-US"/>
              </a:p>
            </xdr:txBody>
          </xdr:sp>
        </xdr:grpSp>
        <xdr:grpSp>
          <xdr:nvGrpSpPr>
            <xdr:cNvPr id="25" name="Group 81">
              <a:extLst>
                <a:ext uri="{FF2B5EF4-FFF2-40B4-BE49-F238E27FC236}">
                  <a16:creationId xmlns:a16="http://schemas.microsoft.com/office/drawing/2014/main" id="{B3805633-67FE-C57E-0740-E993CCDCF71A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264"/>
              <a:ext cx="76" cy="16"/>
              <a:chOff x="342" y="982"/>
              <a:chExt cx="76" cy="16"/>
            </a:xfrm>
          </xdr:grpSpPr>
          <xdr:sp macro="" textlink="">
            <xdr:nvSpPr>
              <xdr:cNvPr id="43" name="Line 82">
                <a:extLst>
                  <a:ext uri="{FF2B5EF4-FFF2-40B4-BE49-F238E27FC236}">
                    <a16:creationId xmlns:a16="http://schemas.microsoft.com/office/drawing/2014/main" id="{D37F5F33-5BB9-8E83-BC05-32A513453588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4" name="Rectangle 83">
                <a:extLst>
                  <a:ext uri="{FF2B5EF4-FFF2-40B4-BE49-F238E27FC236}">
                    <a16:creationId xmlns:a16="http://schemas.microsoft.com/office/drawing/2014/main" id="{D9372EA9-6DE6-A9B7-4E47-1A710E1969E3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75</a:t>
                </a:r>
                <a:endParaRPr lang="ja-JP" altLang="en-US"/>
              </a:p>
            </xdr:txBody>
          </xdr:sp>
        </xdr:grpSp>
        <xdr:grpSp>
          <xdr:nvGrpSpPr>
            <xdr:cNvPr id="26" name="Group 84">
              <a:extLst>
                <a:ext uri="{FF2B5EF4-FFF2-40B4-BE49-F238E27FC236}">
                  <a16:creationId xmlns:a16="http://schemas.microsoft.com/office/drawing/2014/main" id="{5C6B0BF8-D7BD-A807-F3D6-32CD02089F1E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217"/>
              <a:ext cx="76" cy="16"/>
              <a:chOff x="342" y="982"/>
              <a:chExt cx="76" cy="16"/>
            </a:xfrm>
          </xdr:grpSpPr>
          <xdr:sp macro="" textlink="">
            <xdr:nvSpPr>
              <xdr:cNvPr id="41" name="Line 85">
                <a:extLst>
                  <a:ext uri="{FF2B5EF4-FFF2-40B4-BE49-F238E27FC236}">
                    <a16:creationId xmlns:a16="http://schemas.microsoft.com/office/drawing/2014/main" id="{A1118DBD-B326-4FD0-DCEA-114C3FFFC97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2" name="Rectangle 86">
                <a:extLst>
                  <a:ext uri="{FF2B5EF4-FFF2-40B4-BE49-F238E27FC236}">
                    <a16:creationId xmlns:a16="http://schemas.microsoft.com/office/drawing/2014/main" id="{BFB7CC44-0C47-827F-CD63-DCC613CD2AE8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80</a:t>
                </a:r>
                <a:endParaRPr lang="ja-JP" altLang="en-US"/>
              </a:p>
            </xdr:txBody>
          </xdr:sp>
        </xdr:grpSp>
        <xdr:grpSp>
          <xdr:nvGrpSpPr>
            <xdr:cNvPr id="27" name="Group 87">
              <a:extLst>
                <a:ext uri="{FF2B5EF4-FFF2-40B4-BE49-F238E27FC236}">
                  <a16:creationId xmlns:a16="http://schemas.microsoft.com/office/drawing/2014/main" id="{AE85B4CB-D79B-D6FB-F5E8-1AA1CE1E2E85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167"/>
              <a:ext cx="76" cy="16"/>
              <a:chOff x="342" y="982"/>
              <a:chExt cx="76" cy="16"/>
            </a:xfrm>
          </xdr:grpSpPr>
          <xdr:sp macro="" textlink="">
            <xdr:nvSpPr>
              <xdr:cNvPr id="39" name="Line 88">
                <a:extLst>
                  <a:ext uri="{FF2B5EF4-FFF2-40B4-BE49-F238E27FC236}">
                    <a16:creationId xmlns:a16="http://schemas.microsoft.com/office/drawing/2014/main" id="{9105AD11-4CCC-6B89-E7B6-69A40D3505AA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0" name="Rectangle 89">
                <a:extLst>
                  <a:ext uri="{FF2B5EF4-FFF2-40B4-BE49-F238E27FC236}">
                    <a16:creationId xmlns:a16="http://schemas.microsoft.com/office/drawing/2014/main" id="{7550A462-7ED6-10FF-F1DD-8C7E57CDDC5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85</a:t>
                </a:r>
                <a:endParaRPr lang="ja-JP" altLang="en-US"/>
              </a:p>
            </xdr:txBody>
          </xdr:sp>
        </xdr:grpSp>
        <xdr:grpSp>
          <xdr:nvGrpSpPr>
            <xdr:cNvPr id="28" name="Group 90">
              <a:extLst>
                <a:ext uri="{FF2B5EF4-FFF2-40B4-BE49-F238E27FC236}">
                  <a16:creationId xmlns:a16="http://schemas.microsoft.com/office/drawing/2014/main" id="{3F6B4A34-D79E-6AF0-B7C2-0203C1EC3335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120"/>
              <a:ext cx="76" cy="16"/>
              <a:chOff x="342" y="982"/>
              <a:chExt cx="76" cy="16"/>
            </a:xfrm>
          </xdr:grpSpPr>
          <xdr:sp macro="" textlink="">
            <xdr:nvSpPr>
              <xdr:cNvPr id="37" name="Line 91">
                <a:extLst>
                  <a:ext uri="{FF2B5EF4-FFF2-40B4-BE49-F238E27FC236}">
                    <a16:creationId xmlns:a16="http://schemas.microsoft.com/office/drawing/2014/main" id="{C8DA07FF-D4C4-2DEC-25A7-5AE9445B64E6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8" name="Rectangle 92">
                <a:extLst>
                  <a:ext uri="{FF2B5EF4-FFF2-40B4-BE49-F238E27FC236}">
                    <a16:creationId xmlns:a16="http://schemas.microsoft.com/office/drawing/2014/main" id="{744E22D0-6AC0-3947-115D-BACBE45D3385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90</a:t>
                </a:r>
                <a:endParaRPr lang="ja-JP" altLang="en-US"/>
              </a:p>
            </xdr:txBody>
          </xdr:sp>
        </xdr:grpSp>
        <xdr:grpSp>
          <xdr:nvGrpSpPr>
            <xdr:cNvPr id="29" name="Group 93">
              <a:extLst>
                <a:ext uri="{FF2B5EF4-FFF2-40B4-BE49-F238E27FC236}">
                  <a16:creationId xmlns:a16="http://schemas.microsoft.com/office/drawing/2014/main" id="{1973D117-7163-C7B0-59E1-A9672217408C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72"/>
              <a:ext cx="76" cy="16"/>
              <a:chOff x="342" y="982"/>
              <a:chExt cx="76" cy="16"/>
            </a:xfrm>
          </xdr:grpSpPr>
          <xdr:sp macro="" textlink="">
            <xdr:nvSpPr>
              <xdr:cNvPr id="35" name="Line 94">
                <a:extLst>
                  <a:ext uri="{FF2B5EF4-FFF2-40B4-BE49-F238E27FC236}">
                    <a16:creationId xmlns:a16="http://schemas.microsoft.com/office/drawing/2014/main" id="{03CCCE66-38C5-3BA4-E024-00A984003017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6" name="Rectangle 95">
                <a:extLst>
                  <a:ext uri="{FF2B5EF4-FFF2-40B4-BE49-F238E27FC236}">
                    <a16:creationId xmlns:a16="http://schemas.microsoft.com/office/drawing/2014/main" id="{27E97739-7B6F-AED8-F4EE-1FE365D2525A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95</a:t>
                </a:r>
                <a:endParaRPr lang="ja-JP" altLang="en-US"/>
              </a:p>
            </xdr:txBody>
          </xdr:sp>
        </xdr:grpSp>
        <xdr:grpSp>
          <xdr:nvGrpSpPr>
            <xdr:cNvPr id="30" name="Group 105">
              <a:extLst>
                <a:ext uri="{FF2B5EF4-FFF2-40B4-BE49-F238E27FC236}">
                  <a16:creationId xmlns:a16="http://schemas.microsoft.com/office/drawing/2014/main" id="{486C7732-D61F-6519-7FC1-32B9D560A76C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4" y="22"/>
              <a:ext cx="76" cy="18"/>
              <a:chOff x="344" y="22"/>
              <a:chExt cx="76" cy="18"/>
            </a:xfrm>
          </xdr:grpSpPr>
          <xdr:sp macro="" textlink="">
            <xdr:nvSpPr>
              <xdr:cNvPr id="33" name="Line 34">
                <a:extLst>
                  <a:ext uri="{FF2B5EF4-FFF2-40B4-BE49-F238E27FC236}">
                    <a16:creationId xmlns:a16="http://schemas.microsoft.com/office/drawing/2014/main" id="{0E53B62C-D618-947C-A5AA-5F27DE6A47E3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4" y="30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4" name="Rectangle 35">
                <a:extLst>
                  <a:ext uri="{FF2B5EF4-FFF2-40B4-BE49-F238E27FC236}">
                    <a16:creationId xmlns:a16="http://schemas.microsoft.com/office/drawing/2014/main" id="{0EE8075B-83AD-3C1E-7777-21F271104C07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55" y="22"/>
                <a:ext cx="55" cy="18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lnSpc>
                    <a:spcPts val="1000"/>
                  </a:lnSpc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100以上</a:t>
                </a:r>
              </a:p>
              <a:p>
                <a:pPr algn="ctr" rtl="0">
                  <a:defRPr sz="1000"/>
                </a:pPr>
                <a:endParaRPr lang="ja-JP" altLang="en-US"/>
              </a:p>
            </xdr:txBody>
          </xdr:sp>
        </xdr:grpSp>
        <xdr:sp macro="" textlink="">
          <xdr:nvSpPr>
            <xdr:cNvPr id="31" name="Rectangle 32">
              <a:extLst>
                <a:ext uri="{FF2B5EF4-FFF2-40B4-BE49-F238E27FC236}">
                  <a16:creationId xmlns:a16="http://schemas.microsoft.com/office/drawing/2014/main" id="{F15202AA-9C8F-F190-B1B5-76FB93FBF1B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8" y="39"/>
              <a:ext cx="60" cy="21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99CCFF" mc:Ignorable="a14" a14:legacySpreadsheetColorIndex="44"/>
            </a:solidFill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男　性</a:t>
              </a:r>
              <a:endParaRPr lang="ja-JP" altLang="en-US"/>
            </a:p>
          </xdr:txBody>
        </xdr:sp>
        <xdr:sp macro="" textlink="">
          <xdr:nvSpPr>
            <xdr:cNvPr id="32" name="Rectangle 33">
              <a:extLst>
                <a:ext uri="{FF2B5EF4-FFF2-40B4-BE49-F238E27FC236}">
                  <a16:creationId xmlns:a16="http://schemas.microsoft.com/office/drawing/2014/main" id="{AFDAF3DB-29AF-44C0-E3EB-11F49C29265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60" y="39"/>
              <a:ext cx="60" cy="21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99CC" mc:Ignorable="a14" a14:legacySpreadsheetColorIndex="45"/>
            </a:solidFill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女　性</a:t>
              </a:r>
              <a:endParaRPr lang="ja-JP" altLang="en-US"/>
            </a:p>
          </xdr:txBody>
        </xdr:sp>
      </xdr:grpSp>
      <xdr:sp macro="" textlink="'データ（全体）'!G1">
        <xdr:nvSpPr>
          <xdr:cNvPr id="7" name="Rectangle 114">
            <a:extLst>
              <a:ext uri="{FF2B5EF4-FFF2-40B4-BE49-F238E27FC236}">
                <a16:creationId xmlns:a16="http://schemas.microsoft.com/office/drawing/2014/main" id="{BBB86FF7-C5A4-9A0C-8D29-3787823C7A34}"/>
              </a:ext>
            </a:extLst>
          </xdr:cNvPr>
          <xdr:cNvSpPr>
            <a:spLocks noChangeArrowheads="1"/>
          </xdr:cNvSpPr>
        </xdr:nvSpPr>
        <xdr:spPr bwMode="auto">
          <a:xfrm>
            <a:off x="568" y="3"/>
            <a:ext cx="178" cy="2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fld id="{0453C2FD-3631-4882-BE54-C9B5A8B3C7DE}" type="TxLink">
              <a:rPr lang="en-US" altLang="en-US" sz="1000" b="0" i="0" u="none" strike="noStrik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pPr algn="ctr" rtl="0">
                <a:defRPr sz="1000"/>
              </a:pPr>
              <a:t>（令和７年１１月１日現在）</a:t>
            </a:fld>
            <a:endParaRPr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</xdr:grpSp>
    <xdr:clientData/>
  </xdr:twoCellAnchor>
  <xdr:twoCellAnchor>
    <xdr:from>
      <xdr:col>0</xdr:col>
      <xdr:colOff>47625</xdr:colOff>
      <xdr:row>50</xdr:row>
      <xdr:rowOff>57150</xdr:rowOff>
    </xdr:from>
    <xdr:to>
      <xdr:col>1</xdr:col>
      <xdr:colOff>49641</xdr:colOff>
      <xdr:row>50</xdr:row>
      <xdr:rowOff>266700</xdr:rowOff>
    </xdr:to>
    <xdr:sp macro="" textlink="">
      <xdr:nvSpPr>
        <xdr:cNvPr id="75" name="Rectangle 106">
          <a:extLst>
            <a:ext uri="{FF2B5EF4-FFF2-40B4-BE49-F238E27FC236}">
              <a16:creationId xmlns:a16="http://schemas.microsoft.com/office/drawing/2014/main" id="{72A4ACC4-A2F5-45D8-8E2C-EFD12FFF821E}"/>
            </a:ext>
          </a:extLst>
        </xdr:cNvPr>
        <xdr:cNvSpPr>
          <a:spLocks noChangeArrowheads="1"/>
        </xdr:cNvSpPr>
      </xdr:nvSpPr>
      <xdr:spPr bwMode="auto">
        <a:xfrm>
          <a:off x="47625" y="9544050"/>
          <a:ext cx="169656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36</xdr:col>
      <xdr:colOff>158115</xdr:colOff>
      <xdr:row>50</xdr:row>
      <xdr:rowOff>57150</xdr:rowOff>
    </xdr:from>
    <xdr:to>
      <xdr:col>37</xdr:col>
      <xdr:colOff>175710</xdr:colOff>
      <xdr:row>50</xdr:row>
      <xdr:rowOff>238125</xdr:rowOff>
    </xdr:to>
    <xdr:sp macro="" textlink="">
      <xdr:nvSpPr>
        <xdr:cNvPr id="76" name="Rectangle 107">
          <a:extLst>
            <a:ext uri="{FF2B5EF4-FFF2-40B4-BE49-F238E27FC236}">
              <a16:creationId xmlns:a16="http://schemas.microsoft.com/office/drawing/2014/main" id="{F111CD7D-F884-4467-811A-CD629A348D9C}"/>
            </a:ext>
          </a:extLst>
        </xdr:cNvPr>
        <xdr:cNvSpPr>
          <a:spLocks noChangeArrowheads="1"/>
        </xdr:cNvSpPr>
      </xdr:nvSpPr>
      <xdr:spPr bwMode="auto">
        <a:xfrm>
          <a:off x="6193155" y="9544050"/>
          <a:ext cx="17761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&#20491;&#20154;&#21029;&#12501;&#12457;&#12523;&#12480;&#12540;\&#27827;&#21512;\&#9734;&#23450;&#20363;&#20966;&#29702;&#20316;&#26989;&#25163;&#38918;\&#20154;&#21475;&#32113;&#35336;PowerQuery&#20351;&#29992;&#33258;&#21205;&#25805;&#20316;&#29256;\PowerQuery&#29256;_&#20154;&#21475;&#12500;&#12521;&#12511;&#12483;&#12489;&#65288;&#20840;&#20307;&#12289;&#26085;&#26412;&#20154;&#12398;&#12415;&#65289;&#20316;&#25104;.xlsx" TargetMode="External"/><Relationship Id="rId1" Type="http://schemas.openxmlformats.org/officeDocument/2006/relationships/externalLinkPath" Target="file:///N:\&#20491;&#20154;&#21029;&#12501;&#12457;&#12523;&#12480;&#12540;\&#27827;&#21512;\&#9734;&#23450;&#20363;&#20966;&#29702;&#20316;&#26989;&#25163;&#38918;\&#20154;&#21475;&#32113;&#35336;PowerQuery&#20351;&#29992;&#33258;&#21205;&#25805;&#20316;&#29256;\PowerQuery&#29256;_&#20154;&#21475;&#12500;&#12521;&#12511;&#12483;&#12489;&#65288;&#20840;&#20307;&#12289;&#26085;&#26412;&#20154;&#12398;&#12415;&#65289;&#20316;&#251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クエリの定義"/>
      <sheetName val="集計用マスター定義"/>
      <sheetName val="公開用統計集計用データ_展開"/>
      <sheetName val="ピボットテーブル①"/>
      <sheetName val="ピボットテーブル②"/>
      <sheetName val="人口ピラミッド（全体）"/>
      <sheetName val="データ（全体）"/>
      <sheetName val="人口ピラミッド（日本人のみ）"/>
      <sheetName val="データ（日本人のみ）"/>
      <sheetName val="参考平均年齢_全体"/>
      <sheetName val="参考平均年齢_日本人"/>
      <sheetName val="性別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>
            <v>529</v>
          </cell>
          <cell r="C4">
            <v>473</v>
          </cell>
        </row>
        <row r="5">
          <cell r="B5">
            <v>526</v>
          </cell>
          <cell r="C5">
            <v>501</v>
          </cell>
        </row>
        <row r="6">
          <cell r="B6">
            <v>536</v>
          </cell>
          <cell r="C6">
            <v>495</v>
          </cell>
        </row>
        <row r="7">
          <cell r="B7">
            <v>592</v>
          </cell>
          <cell r="C7">
            <v>580</v>
          </cell>
        </row>
        <row r="8">
          <cell r="B8">
            <v>526</v>
          </cell>
          <cell r="C8">
            <v>561</v>
          </cell>
        </row>
        <row r="9">
          <cell r="B9">
            <v>626</v>
          </cell>
          <cell r="C9">
            <v>573</v>
          </cell>
        </row>
        <row r="10">
          <cell r="B10">
            <v>621</v>
          </cell>
          <cell r="C10">
            <v>558</v>
          </cell>
        </row>
        <row r="11">
          <cell r="B11">
            <v>673</v>
          </cell>
          <cell r="C11">
            <v>566</v>
          </cell>
        </row>
        <row r="12">
          <cell r="B12">
            <v>585</v>
          </cell>
          <cell r="C12">
            <v>577</v>
          </cell>
        </row>
        <row r="13">
          <cell r="B13">
            <v>633</v>
          </cell>
          <cell r="C13">
            <v>591</v>
          </cell>
        </row>
        <row r="14">
          <cell r="B14">
            <v>611</v>
          </cell>
          <cell r="C14">
            <v>569</v>
          </cell>
        </row>
        <row r="15">
          <cell r="B15">
            <v>603</v>
          </cell>
          <cell r="C15">
            <v>622</v>
          </cell>
        </row>
        <row r="16">
          <cell r="B16">
            <v>625</v>
          </cell>
          <cell r="C16">
            <v>597</v>
          </cell>
        </row>
        <row r="17">
          <cell r="B17">
            <v>624</v>
          </cell>
          <cell r="C17">
            <v>556</v>
          </cell>
        </row>
        <row r="18">
          <cell r="B18">
            <v>654</v>
          </cell>
          <cell r="C18">
            <v>602</v>
          </cell>
        </row>
        <row r="19">
          <cell r="B19">
            <v>627</v>
          </cell>
          <cell r="C19">
            <v>599</v>
          </cell>
        </row>
        <row r="20">
          <cell r="B20">
            <v>643</v>
          </cell>
          <cell r="C20">
            <v>608</v>
          </cell>
        </row>
        <row r="21">
          <cell r="B21">
            <v>660</v>
          </cell>
          <cell r="C21">
            <v>643</v>
          </cell>
        </row>
        <row r="22">
          <cell r="B22">
            <v>620</v>
          </cell>
          <cell r="C22">
            <v>609</v>
          </cell>
        </row>
        <row r="23">
          <cell r="B23">
            <v>711</v>
          </cell>
          <cell r="C23">
            <v>636</v>
          </cell>
        </row>
        <row r="24">
          <cell r="B24">
            <v>704</v>
          </cell>
          <cell r="C24">
            <v>627</v>
          </cell>
        </row>
        <row r="25">
          <cell r="B25">
            <v>733</v>
          </cell>
          <cell r="C25">
            <v>662</v>
          </cell>
        </row>
        <row r="26">
          <cell r="B26">
            <v>717</v>
          </cell>
          <cell r="C26">
            <v>634</v>
          </cell>
        </row>
        <row r="27">
          <cell r="B27">
            <v>759</v>
          </cell>
          <cell r="C27">
            <v>739</v>
          </cell>
        </row>
        <row r="28">
          <cell r="B28">
            <v>772</v>
          </cell>
          <cell r="C28">
            <v>710</v>
          </cell>
        </row>
        <row r="29">
          <cell r="B29">
            <v>824</v>
          </cell>
          <cell r="C29">
            <v>722</v>
          </cell>
        </row>
        <row r="30">
          <cell r="B30">
            <v>813</v>
          </cell>
          <cell r="C30">
            <v>732</v>
          </cell>
        </row>
        <row r="31">
          <cell r="B31">
            <v>876</v>
          </cell>
          <cell r="C31">
            <v>741</v>
          </cell>
        </row>
        <row r="32">
          <cell r="B32">
            <v>820</v>
          </cell>
          <cell r="C32">
            <v>753</v>
          </cell>
        </row>
        <row r="33">
          <cell r="B33">
            <v>880</v>
          </cell>
          <cell r="C33">
            <v>788</v>
          </cell>
        </row>
        <row r="34">
          <cell r="B34">
            <v>902</v>
          </cell>
          <cell r="C34">
            <v>830</v>
          </cell>
        </row>
        <row r="35">
          <cell r="B35">
            <v>937</v>
          </cell>
          <cell r="C35">
            <v>828</v>
          </cell>
        </row>
        <row r="36">
          <cell r="B36">
            <v>862</v>
          </cell>
          <cell r="C36">
            <v>810</v>
          </cell>
        </row>
        <row r="37">
          <cell r="B37">
            <v>940</v>
          </cell>
          <cell r="C37">
            <v>809</v>
          </cell>
        </row>
        <row r="38">
          <cell r="B38">
            <v>899</v>
          </cell>
          <cell r="C38">
            <v>821</v>
          </cell>
        </row>
        <row r="39">
          <cell r="B39">
            <v>874</v>
          </cell>
          <cell r="C39">
            <v>809</v>
          </cell>
        </row>
        <row r="40">
          <cell r="B40">
            <v>892</v>
          </cell>
          <cell r="C40">
            <v>802</v>
          </cell>
        </row>
        <row r="41">
          <cell r="B41">
            <v>933</v>
          </cell>
          <cell r="C41">
            <v>874</v>
          </cell>
        </row>
        <row r="42">
          <cell r="B42">
            <v>940</v>
          </cell>
          <cell r="C42">
            <v>865</v>
          </cell>
        </row>
        <row r="43">
          <cell r="B43">
            <v>1007</v>
          </cell>
          <cell r="C43">
            <v>813</v>
          </cell>
        </row>
        <row r="44">
          <cell r="B44">
            <v>944</v>
          </cell>
          <cell r="C44">
            <v>879</v>
          </cell>
        </row>
        <row r="45">
          <cell r="B45">
            <v>1000</v>
          </cell>
          <cell r="C45">
            <v>920</v>
          </cell>
        </row>
        <row r="46">
          <cell r="B46">
            <v>936</v>
          </cell>
          <cell r="C46">
            <v>917</v>
          </cell>
        </row>
        <row r="47">
          <cell r="B47">
            <v>1040</v>
          </cell>
          <cell r="C47">
            <v>913</v>
          </cell>
        </row>
        <row r="48">
          <cell r="B48">
            <v>930</v>
          </cell>
          <cell r="C48">
            <v>935</v>
          </cell>
        </row>
        <row r="49">
          <cell r="B49">
            <v>1023</v>
          </cell>
          <cell r="C49">
            <v>918</v>
          </cell>
        </row>
        <row r="50">
          <cell r="B50">
            <v>1114</v>
          </cell>
          <cell r="C50">
            <v>981</v>
          </cell>
        </row>
        <row r="51">
          <cell r="B51">
            <v>1049</v>
          </cell>
          <cell r="C51">
            <v>966</v>
          </cell>
        </row>
        <row r="52">
          <cell r="B52">
            <v>1079</v>
          </cell>
          <cell r="C52">
            <v>1029</v>
          </cell>
        </row>
        <row r="53">
          <cell r="B53">
            <v>1113</v>
          </cell>
          <cell r="C53">
            <v>1083</v>
          </cell>
        </row>
        <row r="54">
          <cell r="B54">
            <v>1128</v>
          </cell>
          <cell r="C54">
            <v>1066</v>
          </cell>
        </row>
        <row r="55">
          <cell r="B55">
            <v>1210</v>
          </cell>
          <cell r="C55">
            <v>1166</v>
          </cell>
        </row>
        <row r="56">
          <cell r="B56">
            <v>1323</v>
          </cell>
          <cell r="C56">
            <v>1214</v>
          </cell>
        </row>
        <row r="57">
          <cell r="B57">
            <v>1241</v>
          </cell>
          <cell r="C57">
            <v>1177</v>
          </cell>
        </row>
        <row r="58">
          <cell r="B58">
            <v>1260</v>
          </cell>
          <cell r="C58">
            <v>1170</v>
          </cell>
        </row>
        <row r="59">
          <cell r="B59">
            <v>1135</v>
          </cell>
          <cell r="C59">
            <v>1105</v>
          </cell>
        </row>
        <row r="60">
          <cell r="B60">
            <v>1197</v>
          </cell>
          <cell r="C60">
            <v>1011</v>
          </cell>
        </row>
        <row r="61">
          <cell r="B61">
            <v>1115</v>
          </cell>
          <cell r="C61">
            <v>1019</v>
          </cell>
        </row>
        <row r="62">
          <cell r="B62">
            <v>1055</v>
          </cell>
          <cell r="C62">
            <v>1031</v>
          </cell>
        </row>
        <row r="63">
          <cell r="B63">
            <v>826</v>
          </cell>
          <cell r="C63">
            <v>750</v>
          </cell>
        </row>
        <row r="64">
          <cell r="B64">
            <v>973</v>
          </cell>
          <cell r="C64">
            <v>893</v>
          </cell>
        </row>
        <row r="65">
          <cell r="B65">
            <v>835</v>
          </cell>
          <cell r="C65">
            <v>781</v>
          </cell>
        </row>
        <row r="66">
          <cell r="B66">
            <v>839</v>
          </cell>
          <cell r="C66">
            <v>782</v>
          </cell>
        </row>
        <row r="67">
          <cell r="B67">
            <v>730</v>
          </cell>
          <cell r="C67">
            <v>743</v>
          </cell>
        </row>
        <row r="68">
          <cell r="B68">
            <v>754</v>
          </cell>
          <cell r="C68">
            <v>662</v>
          </cell>
        </row>
        <row r="69">
          <cell r="B69">
            <v>687</v>
          </cell>
          <cell r="C69">
            <v>743</v>
          </cell>
        </row>
        <row r="70">
          <cell r="B70">
            <v>684</v>
          </cell>
          <cell r="C70">
            <v>678</v>
          </cell>
        </row>
        <row r="71">
          <cell r="B71">
            <v>661</v>
          </cell>
          <cell r="C71">
            <v>696</v>
          </cell>
        </row>
        <row r="72">
          <cell r="B72">
            <v>607</v>
          </cell>
          <cell r="C72">
            <v>625</v>
          </cell>
        </row>
        <row r="73">
          <cell r="B73">
            <v>612</v>
          </cell>
          <cell r="C73">
            <v>690</v>
          </cell>
        </row>
        <row r="74">
          <cell r="B74">
            <v>669</v>
          </cell>
          <cell r="C74">
            <v>698</v>
          </cell>
        </row>
        <row r="75">
          <cell r="B75">
            <v>678</v>
          </cell>
          <cell r="C75">
            <v>728</v>
          </cell>
        </row>
        <row r="76">
          <cell r="B76">
            <v>707</v>
          </cell>
          <cell r="C76">
            <v>682</v>
          </cell>
        </row>
        <row r="77">
          <cell r="B77">
            <v>706</v>
          </cell>
          <cell r="C77">
            <v>864</v>
          </cell>
        </row>
        <row r="78">
          <cell r="B78">
            <v>762</v>
          </cell>
          <cell r="C78">
            <v>888</v>
          </cell>
        </row>
        <row r="79">
          <cell r="B79">
            <v>811</v>
          </cell>
          <cell r="C79">
            <v>977</v>
          </cell>
        </row>
        <row r="80">
          <cell r="B80">
            <v>870</v>
          </cell>
          <cell r="C80">
            <v>1067</v>
          </cell>
        </row>
        <row r="81">
          <cell r="B81">
            <v>853</v>
          </cell>
          <cell r="C81">
            <v>1017</v>
          </cell>
        </row>
        <row r="82">
          <cell r="B82">
            <v>798</v>
          </cell>
          <cell r="C82">
            <v>992</v>
          </cell>
        </row>
        <row r="83">
          <cell r="B83">
            <v>530</v>
          </cell>
          <cell r="C83">
            <v>614</v>
          </cell>
        </row>
        <row r="84">
          <cell r="B84">
            <v>518</v>
          </cell>
          <cell r="C84">
            <v>626</v>
          </cell>
        </row>
        <row r="85">
          <cell r="B85">
            <v>619</v>
          </cell>
          <cell r="C85">
            <v>731</v>
          </cell>
        </row>
        <row r="86">
          <cell r="B86">
            <v>559</v>
          </cell>
          <cell r="C86">
            <v>786</v>
          </cell>
        </row>
        <row r="87">
          <cell r="B87">
            <v>556</v>
          </cell>
          <cell r="C87">
            <v>715</v>
          </cell>
        </row>
        <row r="88">
          <cell r="B88">
            <v>505</v>
          </cell>
          <cell r="C88">
            <v>688</v>
          </cell>
        </row>
        <row r="89">
          <cell r="B89">
            <v>437</v>
          </cell>
          <cell r="C89">
            <v>584</v>
          </cell>
        </row>
        <row r="90">
          <cell r="B90">
            <v>335</v>
          </cell>
          <cell r="C90">
            <v>468</v>
          </cell>
        </row>
        <row r="91">
          <cell r="B91">
            <v>289</v>
          </cell>
          <cell r="C91">
            <v>426</v>
          </cell>
        </row>
        <row r="92">
          <cell r="B92">
            <v>284</v>
          </cell>
          <cell r="C92">
            <v>415</v>
          </cell>
        </row>
        <row r="93">
          <cell r="B93">
            <v>246</v>
          </cell>
          <cell r="C93">
            <v>350</v>
          </cell>
        </row>
        <row r="94">
          <cell r="B94">
            <v>186</v>
          </cell>
          <cell r="C94">
            <v>259</v>
          </cell>
        </row>
        <row r="95">
          <cell r="B95">
            <v>129</v>
          </cell>
          <cell r="C95">
            <v>242</v>
          </cell>
        </row>
        <row r="96">
          <cell r="B96">
            <v>87</v>
          </cell>
          <cell r="C96">
            <v>207</v>
          </cell>
        </row>
        <row r="97">
          <cell r="B97">
            <v>56</v>
          </cell>
          <cell r="C97">
            <v>149</v>
          </cell>
        </row>
        <row r="98">
          <cell r="B98">
            <v>44</v>
          </cell>
          <cell r="C98">
            <v>144</v>
          </cell>
        </row>
        <row r="99">
          <cell r="B99">
            <v>43</v>
          </cell>
          <cell r="C99">
            <v>97</v>
          </cell>
        </row>
        <row r="100">
          <cell r="B100">
            <v>27</v>
          </cell>
          <cell r="C100">
            <v>81</v>
          </cell>
        </row>
        <row r="101">
          <cell r="B101">
            <v>16</v>
          </cell>
          <cell r="C101">
            <v>59</v>
          </cell>
        </row>
        <row r="102">
          <cell r="B102">
            <v>18</v>
          </cell>
          <cell r="C102">
            <v>55</v>
          </cell>
        </row>
        <row r="103">
          <cell r="B103">
            <v>4</v>
          </cell>
          <cell r="C103">
            <v>34</v>
          </cell>
        </row>
        <row r="104">
          <cell r="B104">
            <v>4</v>
          </cell>
          <cell r="C104">
            <v>43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FA882-6D67-43F2-8CA4-A4C9287F1BAA}">
  <sheetPr>
    <tabColor theme="9" tint="0.79998168889431442"/>
    <pageSetUpPr fitToPage="1"/>
  </sheetPr>
  <dimension ref="A1:AR103"/>
  <sheetViews>
    <sheetView showGridLines="0" tabSelected="1" view="pageBreakPreview" zoomScale="120" zoomScaleNormal="100" zoomScaleSheetLayoutView="120" workbookViewId="0">
      <selection activeCell="AM1" sqref="AM1"/>
    </sheetView>
  </sheetViews>
  <sheetFormatPr defaultColWidth="5" defaultRowHeight="13.2"/>
  <cols>
    <col min="1" max="49" width="2.44140625" style="2" customWidth="1"/>
    <col min="50" max="232" width="4.33203125" style="2" customWidth="1"/>
    <col min="233" max="16384" width="5" style="2"/>
  </cols>
  <sheetData>
    <row r="1" spans="11:41" ht="12" customHeight="1">
      <c r="K1" s="1"/>
      <c r="L1" s="1"/>
      <c r="S1" s="3" t="s">
        <v>0</v>
      </c>
      <c r="T1" s="3"/>
      <c r="AO1" s="4"/>
    </row>
    <row r="2" spans="11:41" ht="15" customHeight="1">
      <c r="R2" s="3"/>
      <c r="S2" s="3"/>
      <c r="T2" s="3"/>
      <c r="U2" s="3"/>
    </row>
    <row r="3" spans="11:41" ht="15" customHeight="1"/>
    <row r="4" spans="11:41" ht="15" customHeight="1"/>
    <row r="5" spans="11:41" ht="15" customHeight="1"/>
    <row r="6" spans="11:41" ht="15" customHeight="1"/>
    <row r="7" spans="11:41" ht="15" customHeight="1"/>
    <row r="8" spans="11:41" ht="15" customHeight="1"/>
    <row r="9" spans="11:41" ht="15" customHeight="1"/>
    <row r="10" spans="11:41" ht="15" customHeight="1"/>
    <row r="11" spans="11:41" ht="15" customHeight="1"/>
    <row r="12" spans="11:41" ht="15" customHeight="1"/>
    <row r="13" spans="11:41" ht="15" customHeight="1"/>
    <row r="14" spans="11:41" ht="15" customHeight="1"/>
    <row r="15" spans="11:41" ht="15" customHeight="1"/>
    <row r="16" spans="11:41" ht="15" customHeight="1"/>
    <row r="17" s="2" customFormat="1" ht="15" customHeight="1"/>
    <row r="18" s="2" customFormat="1" ht="15" customHeight="1"/>
    <row r="19" s="2" customFormat="1" ht="15" customHeight="1"/>
    <row r="20" s="2" customFormat="1" ht="15" customHeight="1"/>
    <row r="21" s="2" customFormat="1" ht="15" customHeight="1"/>
    <row r="22" s="2" customFormat="1" ht="15" customHeight="1"/>
    <row r="23" s="2" customFormat="1" ht="15" customHeight="1"/>
    <row r="24" s="2" customFormat="1" ht="15" customHeight="1"/>
    <row r="25" s="2" customFormat="1" ht="15" customHeight="1"/>
    <row r="26" s="2" customFormat="1" ht="15" customHeight="1"/>
    <row r="27" s="2" customFormat="1" ht="15" customHeight="1"/>
    <row r="28" s="2" customFormat="1" ht="15" customHeight="1"/>
    <row r="29" s="2" customFormat="1" ht="15" customHeight="1"/>
    <row r="30" s="2" customFormat="1" ht="15" customHeight="1"/>
    <row r="31" s="2" customFormat="1" ht="15" customHeight="1"/>
    <row r="32" s="2" customFormat="1" ht="15" customHeight="1"/>
    <row r="33" s="2" customFormat="1" ht="15" customHeight="1"/>
    <row r="34" s="2" customFormat="1" ht="15" customHeight="1"/>
    <row r="35" s="2" customFormat="1" ht="15" customHeight="1"/>
    <row r="36" s="2" customFormat="1" ht="15" customHeight="1"/>
    <row r="37" s="2" customFormat="1" ht="15" customHeight="1"/>
    <row r="38" s="2" customFormat="1" ht="15" customHeight="1"/>
    <row r="39" s="2" customFormat="1" ht="15" customHeight="1"/>
    <row r="40" s="2" customFormat="1" ht="15" customHeight="1"/>
    <row r="41" s="2" customFormat="1" ht="15" customHeight="1"/>
    <row r="42" s="2" customFormat="1" ht="15" customHeight="1"/>
    <row r="43" s="2" customFormat="1" ht="15" customHeight="1"/>
    <row r="44" s="2" customFormat="1" ht="15" customHeight="1"/>
    <row r="45" s="2" customFormat="1" ht="15" customHeight="1"/>
    <row r="46" s="2" customFormat="1" ht="15" customHeight="1"/>
    <row r="47" s="2" customFormat="1" ht="15" customHeight="1"/>
    <row r="48" s="2" customFormat="1" ht="15" customHeight="1"/>
    <row r="49" spans="1:44" ht="15" customHeight="1"/>
    <row r="50" spans="1:44" ht="15" customHeight="1"/>
    <row r="51" spans="1:44" ht="24.75" customHeight="1">
      <c r="I51" s="5"/>
      <c r="J51" s="6">
        <f>'データ（全体）'!H54</f>
        <v>45.16</v>
      </c>
      <c r="K51" s="6"/>
      <c r="L51" s="6"/>
      <c r="M51" s="5" t="s">
        <v>0</v>
      </c>
      <c r="AC51" s="6">
        <f>'データ（全体）'!H55</f>
        <v>47.6</v>
      </c>
      <c r="AD51" s="6"/>
      <c r="AE51" s="6"/>
      <c r="AF51" s="5" t="s">
        <v>0</v>
      </c>
    </row>
    <row r="52" spans="1:44" ht="15" customHeight="1">
      <c r="C52" s="1"/>
      <c r="K52" s="1"/>
      <c r="R52" s="7">
        <f>'データ（全体）'!H56</f>
        <v>46.37</v>
      </c>
      <c r="S52" s="7"/>
      <c r="T52" s="7"/>
      <c r="U52" s="1" t="s">
        <v>0</v>
      </c>
    </row>
    <row r="53" spans="1:44" ht="6" customHeight="1" thickBot="1">
      <c r="C53" s="1"/>
      <c r="K53" s="1"/>
      <c r="R53" s="8"/>
      <c r="S53" s="8"/>
      <c r="T53" s="8"/>
      <c r="U53" s="1"/>
    </row>
    <row r="54" spans="1:44" ht="6" customHeight="1" thickTop="1">
      <c r="A54" s="9"/>
      <c r="B54" s="9"/>
      <c r="C54" s="9"/>
      <c r="D54" s="9"/>
      <c r="E54" s="9"/>
      <c r="F54" s="9"/>
      <c r="G54" s="10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2"/>
      <c r="AG54" s="9"/>
      <c r="AH54" s="9"/>
      <c r="AI54" s="9"/>
      <c r="AJ54" s="9"/>
      <c r="AK54" s="9"/>
      <c r="AL54" s="9"/>
    </row>
    <row r="55" spans="1:44" ht="18" customHeight="1">
      <c r="G55" s="13" t="str">
        <f>"住民基本台帳人口"&amp;'データ（全体）'!G1</f>
        <v>住民基本台帳人口（令和７年１１月１日現在）</v>
      </c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5"/>
      <c r="AP55" s="4"/>
      <c r="AR55" s="4"/>
    </row>
    <row r="56" spans="1:44" ht="15" customHeight="1">
      <c r="G56" s="16"/>
      <c r="H56" s="2" t="s">
        <v>1</v>
      </c>
      <c r="K56" s="17">
        <f>'データ（全体）'!H51</f>
        <v>140869</v>
      </c>
      <c r="L56" s="17"/>
      <c r="M56" s="17"/>
      <c r="N56" s="17"/>
      <c r="O56" s="2" t="s">
        <v>2</v>
      </c>
      <c r="S56" s="2" t="s">
        <v>3</v>
      </c>
      <c r="U56" s="17">
        <f>'データ（全体）'!G44</f>
        <v>70755</v>
      </c>
      <c r="V56" s="17"/>
      <c r="W56" s="17"/>
      <c r="X56" s="2" t="s">
        <v>4</v>
      </c>
      <c r="AA56" s="17">
        <f>'データ（全体）'!H44</f>
        <v>70114</v>
      </c>
      <c r="AB56" s="17"/>
      <c r="AC56" s="17"/>
      <c r="AD56" s="2" t="s">
        <v>5</v>
      </c>
      <c r="AF56" s="18"/>
    </row>
    <row r="57" spans="1:44" ht="15" customHeight="1">
      <c r="G57" s="16"/>
      <c r="H57" s="2" t="s">
        <v>6</v>
      </c>
      <c r="K57" s="17">
        <f>'データ（全体）'!H52</f>
        <v>66952</v>
      </c>
      <c r="L57" s="17"/>
      <c r="M57" s="17"/>
      <c r="N57" s="17"/>
      <c r="O57" s="2" t="s">
        <v>6</v>
      </c>
      <c r="AF57" s="18"/>
    </row>
    <row r="58" spans="1:44" ht="6" customHeight="1" thickBot="1">
      <c r="G58" s="19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1"/>
    </row>
    <row r="59" spans="1:44" ht="6" customHeight="1" thickTop="1"/>
    <row r="60" spans="1:44" ht="15" customHeight="1"/>
    <row r="61" spans="1:44" ht="15" customHeight="1"/>
    <row r="62" spans="1:44" ht="15" customHeight="1"/>
    <row r="63" spans="1:44" ht="15" customHeight="1"/>
    <row r="64" spans="1:4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</sheetData>
  <sheetProtection sheet="1" objects="1" scenarios="1"/>
  <mergeCells count="12">
    <mergeCell ref="G55:AF55"/>
    <mergeCell ref="K56:N56"/>
    <mergeCell ref="U56:W56"/>
    <mergeCell ref="AA56:AC56"/>
    <mergeCell ref="K57:N57"/>
    <mergeCell ref="G58:AF58"/>
    <mergeCell ref="S1:T1"/>
    <mergeCell ref="R2:U2"/>
    <mergeCell ref="J51:L51"/>
    <mergeCell ref="AC51:AE51"/>
    <mergeCell ref="R52:T52"/>
    <mergeCell ref="G54:AF54"/>
  </mergeCells>
  <phoneticPr fontId="3"/>
  <printOptions horizontalCentered="1"/>
  <pageMargins left="0.51181102362204722" right="0.39370078740157483" top="0.39370078740157483" bottom="0.39370078740157483" header="0.35433070866141736" footer="0.19685039370078741"/>
  <pageSetup paperSize="9" scale="92" orientation="portrait" horizontalDpi="300" verticalDpi="300" r:id="rId1"/>
  <headerFooter alignWithMargins="0">
    <oddHeader>&amp;L&amp;12　　&amp;"ＭＳ Ｐゴシック,太字"◎人口ピラミッド（住民基本台帳）</oddHeader>
    <oddFooter>&amp;L&amp;9注 ：この数値は、住民基本台帳の人口です（平成２５年８月から外国人住民を含む）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5F079-BE9E-49CD-8DC8-C3F260BE03ED}">
  <sheetPr>
    <tabColor theme="9" tint="0.79998168889431442"/>
  </sheetPr>
  <dimension ref="A1:I154"/>
  <sheetViews>
    <sheetView view="pageBreakPreview" zoomScaleNormal="100" workbookViewId="0"/>
  </sheetViews>
  <sheetFormatPr defaultRowHeight="12.6"/>
  <cols>
    <col min="1" max="4" width="10" style="22" customWidth="1"/>
    <col min="5" max="5" width="6.21875" style="22" customWidth="1"/>
    <col min="6" max="9" width="10" style="22" customWidth="1"/>
    <col min="10" max="16384" width="8.88671875" style="22"/>
  </cols>
  <sheetData>
    <row r="1" spans="1:9" ht="13.2" thickBot="1">
      <c r="A1" s="22" t="s">
        <v>7</v>
      </c>
      <c r="G1" s="22" t="s">
        <v>29</v>
      </c>
    </row>
    <row r="2" spans="1:9" ht="12.75" customHeight="1" thickBot="1">
      <c r="A2" s="23"/>
      <c r="B2" s="24" t="s">
        <v>8</v>
      </c>
      <c r="C2" s="25"/>
      <c r="D2" s="26"/>
    </row>
    <row r="3" spans="1:9" ht="12.75" customHeight="1" thickBot="1">
      <c r="A3" s="27" t="s">
        <v>9</v>
      </c>
      <c r="B3" s="28" t="s">
        <v>10</v>
      </c>
      <c r="C3" s="29" t="s">
        <v>11</v>
      </c>
      <c r="D3" s="30" t="s">
        <v>12</v>
      </c>
    </row>
    <row r="4" spans="1:9" ht="12.75" customHeight="1" thickTop="1">
      <c r="A4" s="31">
        <v>0</v>
      </c>
      <c r="B4" s="32">
        <v>529</v>
      </c>
      <c r="C4" s="33">
        <v>473</v>
      </c>
      <c r="D4" s="34">
        <v>1002</v>
      </c>
      <c r="F4" s="35">
        <v>61</v>
      </c>
      <c r="G4" s="36">
        <v>835</v>
      </c>
      <c r="H4" s="37">
        <v>781</v>
      </c>
      <c r="I4" s="38">
        <v>1616</v>
      </c>
    </row>
    <row r="5" spans="1:9" ht="12.75" customHeight="1">
      <c r="A5" s="39">
        <v>1</v>
      </c>
      <c r="B5" s="40">
        <v>526</v>
      </c>
      <c r="C5" s="41">
        <v>501</v>
      </c>
      <c r="D5" s="42">
        <v>1027</v>
      </c>
      <c r="F5" s="39">
        <v>62</v>
      </c>
      <c r="G5" s="40">
        <v>839</v>
      </c>
      <c r="H5" s="41">
        <v>782</v>
      </c>
      <c r="I5" s="43">
        <v>1621</v>
      </c>
    </row>
    <row r="6" spans="1:9" ht="12.75" customHeight="1">
      <c r="A6" s="39">
        <v>2</v>
      </c>
      <c r="B6" s="40">
        <v>536</v>
      </c>
      <c r="C6" s="41">
        <v>495</v>
      </c>
      <c r="D6" s="42">
        <v>1031</v>
      </c>
      <c r="F6" s="39">
        <v>63</v>
      </c>
      <c r="G6" s="40">
        <v>730</v>
      </c>
      <c r="H6" s="41">
        <v>743</v>
      </c>
      <c r="I6" s="43">
        <v>1473</v>
      </c>
    </row>
    <row r="7" spans="1:9" ht="12.75" customHeight="1">
      <c r="A7" s="39">
        <v>3</v>
      </c>
      <c r="B7" s="44">
        <v>592</v>
      </c>
      <c r="C7" s="41">
        <v>580</v>
      </c>
      <c r="D7" s="43">
        <v>1172</v>
      </c>
      <c r="F7" s="39">
        <v>64</v>
      </c>
      <c r="G7" s="40">
        <v>754</v>
      </c>
      <c r="H7" s="41">
        <v>662</v>
      </c>
      <c r="I7" s="43">
        <v>1416</v>
      </c>
    </row>
    <row r="8" spans="1:9" ht="12.75" customHeight="1">
      <c r="A8" s="39">
        <v>4</v>
      </c>
      <c r="B8" s="44">
        <v>526</v>
      </c>
      <c r="C8" s="41">
        <v>561</v>
      </c>
      <c r="D8" s="43">
        <v>1087</v>
      </c>
      <c r="F8" s="39">
        <v>65</v>
      </c>
      <c r="G8" s="40">
        <v>687</v>
      </c>
      <c r="H8" s="41">
        <v>743</v>
      </c>
      <c r="I8" s="43">
        <v>1430</v>
      </c>
    </row>
    <row r="9" spans="1:9" ht="12.75" customHeight="1">
      <c r="A9" s="39">
        <v>5</v>
      </c>
      <c r="B9" s="44">
        <v>626</v>
      </c>
      <c r="C9" s="41">
        <v>573</v>
      </c>
      <c r="D9" s="43">
        <v>1199</v>
      </c>
      <c r="F9" s="39">
        <v>66</v>
      </c>
      <c r="G9" s="40">
        <v>684</v>
      </c>
      <c r="H9" s="41">
        <v>678</v>
      </c>
      <c r="I9" s="43">
        <v>1362</v>
      </c>
    </row>
    <row r="10" spans="1:9" ht="12.75" customHeight="1">
      <c r="A10" s="39">
        <v>6</v>
      </c>
      <c r="B10" s="44">
        <v>621</v>
      </c>
      <c r="C10" s="41">
        <v>558</v>
      </c>
      <c r="D10" s="43">
        <v>1179</v>
      </c>
      <c r="F10" s="39">
        <v>67</v>
      </c>
      <c r="G10" s="40">
        <v>661</v>
      </c>
      <c r="H10" s="41">
        <v>696</v>
      </c>
      <c r="I10" s="43">
        <v>1357</v>
      </c>
    </row>
    <row r="11" spans="1:9" ht="12.75" customHeight="1">
      <c r="A11" s="39">
        <v>7</v>
      </c>
      <c r="B11" s="44">
        <v>673</v>
      </c>
      <c r="C11" s="41">
        <v>566</v>
      </c>
      <c r="D11" s="43">
        <v>1239</v>
      </c>
      <c r="F11" s="39">
        <v>68</v>
      </c>
      <c r="G11" s="40">
        <v>607</v>
      </c>
      <c r="H11" s="41">
        <v>625</v>
      </c>
      <c r="I11" s="43">
        <v>1232</v>
      </c>
    </row>
    <row r="12" spans="1:9" ht="12.75" customHeight="1">
      <c r="A12" s="39">
        <v>8</v>
      </c>
      <c r="B12" s="44">
        <v>585</v>
      </c>
      <c r="C12" s="41">
        <v>577</v>
      </c>
      <c r="D12" s="43">
        <v>1162</v>
      </c>
      <c r="F12" s="39">
        <v>69</v>
      </c>
      <c r="G12" s="40">
        <v>612</v>
      </c>
      <c r="H12" s="41">
        <v>690</v>
      </c>
      <c r="I12" s="43">
        <v>1302</v>
      </c>
    </row>
    <row r="13" spans="1:9" ht="12.75" customHeight="1">
      <c r="A13" s="39">
        <v>9</v>
      </c>
      <c r="B13" s="44">
        <v>633</v>
      </c>
      <c r="C13" s="41">
        <v>591</v>
      </c>
      <c r="D13" s="43">
        <v>1224</v>
      </c>
      <c r="F13" s="39">
        <v>70</v>
      </c>
      <c r="G13" s="40">
        <v>669</v>
      </c>
      <c r="H13" s="41">
        <v>698</v>
      </c>
      <c r="I13" s="43">
        <v>1367</v>
      </c>
    </row>
    <row r="14" spans="1:9" ht="12.75" customHeight="1">
      <c r="A14" s="39">
        <v>10</v>
      </c>
      <c r="B14" s="44">
        <v>611</v>
      </c>
      <c r="C14" s="41">
        <v>569</v>
      </c>
      <c r="D14" s="43">
        <v>1180</v>
      </c>
      <c r="F14" s="39">
        <v>71</v>
      </c>
      <c r="G14" s="40">
        <v>678</v>
      </c>
      <c r="H14" s="41">
        <v>728</v>
      </c>
      <c r="I14" s="43">
        <v>1406</v>
      </c>
    </row>
    <row r="15" spans="1:9" ht="12.75" customHeight="1">
      <c r="A15" s="39">
        <v>11</v>
      </c>
      <c r="B15" s="44">
        <v>603</v>
      </c>
      <c r="C15" s="41">
        <v>622</v>
      </c>
      <c r="D15" s="43">
        <v>1225</v>
      </c>
      <c r="F15" s="39">
        <v>72</v>
      </c>
      <c r="G15" s="45">
        <v>707</v>
      </c>
      <c r="H15" s="41">
        <v>682</v>
      </c>
      <c r="I15" s="43">
        <v>1389</v>
      </c>
    </row>
    <row r="16" spans="1:9" ht="12.75" customHeight="1">
      <c r="A16" s="39">
        <v>12</v>
      </c>
      <c r="B16" s="44">
        <v>625</v>
      </c>
      <c r="C16" s="41">
        <v>597</v>
      </c>
      <c r="D16" s="43">
        <v>1222</v>
      </c>
      <c r="F16" s="39">
        <v>73</v>
      </c>
      <c r="G16" s="45">
        <v>706</v>
      </c>
      <c r="H16" s="41">
        <v>864</v>
      </c>
      <c r="I16" s="43">
        <v>1570</v>
      </c>
    </row>
    <row r="17" spans="1:9" ht="12.75" customHeight="1">
      <c r="A17" s="39">
        <v>13</v>
      </c>
      <c r="B17" s="44">
        <v>624</v>
      </c>
      <c r="C17" s="41">
        <v>556</v>
      </c>
      <c r="D17" s="43">
        <v>1180</v>
      </c>
      <c r="F17" s="39">
        <v>74</v>
      </c>
      <c r="G17" s="45">
        <v>762</v>
      </c>
      <c r="H17" s="41">
        <v>888</v>
      </c>
      <c r="I17" s="43">
        <v>1650</v>
      </c>
    </row>
    <row r="18" spans="1:9" ht="12.75" customHeight="1">
      <c r="A18" s="39">
        <v>14</v>
      </c>
      <c r="B18" s="44">
        <v>654</v>
      </c>
      <c r="C18" s="41">
        <v>602</v>
      </c>
      <c r="D18" s="43">
        <v>1256</v>
      </c>
      <c r="F18" s="39">
        <v>75</v>
      </c>
      <c r="G18" s="45">
        <v>811</v>
      </c>
      <c r="H18" s="41">
        <v>977</v>
      </c>
      <c r="I18" s="43">
        <v>1788</v>
      </c>
    </row>
    <row r="19" spans="1:9" ht="12.75" customHeight="1">
      <c r="A19" s="39">
        <v>15</v>
      </c>
      <c r="B19" s="44">
        <v>627</v>
      </c>
      <c r="C19" s="41">
        <v>599</v>
      </c>
      <c r="D19" s="43">
        <v>1226</v>
      </c>
      <c r="F19" s="39">
        <v>76</v>
      </c>
      <c r="G19" s="45">
        <v>870</v>
      </c>
      <c r="H19" s="41">
        <v>1067</v>
      </c>
      <c r="I19" s="43">
        <v>1937</v>
      </c>
    </row>
    <row r="20" spans="1:9" ht="12.75" customHeight="1">
      <c r="A20" s="39">
        <v>16</v>
      </c>
      <c r="B20" s="44">
        <v>643</v>
      </c>
      <c r="C20" s="41">
        <v>608</v>
      </c>
      <c r="D20" s="43">
        <v>1251</v>
      </c>
      <c r="F20" s="39">
        <v>77</v>
      </c>
      <c r="G20" s="45">
        <v>853</v>
      </c>
      <c r="H20" s="41">
        <v>1017</v>
      </c>
      <c r="I20" s="43">
        <v>1870</v>
      </c>
    </row>
    <row r="21" spans="1:9" ht="12.75" customHeight="1">
      <c r="A21" s="39">
        <v>17</v>
      </c>
      <c r="B21" s="44">
        <v>660</v>
      </c>
      <c r="C21" s="41">
        <v>643</v>
      </c>
      <c r="D21" s="43">
        <v>1303</v>
      </c>
      <c r="F21" s="39">
        <v>78</v>
      </c>
      <c r="G21" s="45">
        <v>798</v>
      </c>
      <c r="H21" s="41">
        <v>992</v>
      </c>
      <c r="I21" s="43">
        <v>1790</v>
      </c>
    </row>
    <row r="22" spans="1:9" ht="12.75" customHeight="1">
      <c r="A22" s="39">
        <v>18</v>
      </c>
      <c r="B22" s="44">
        <v>620</v>
      </c>
      <c r="C22" s="41">
        <v>609</v>
      </c>
      <c r="D22" s="43">
        <v>1229</v>
      </c>
      <c r="F22" s="39">
        <v>79</v>
      </c>
      <c r="G22" s="45">
        <v>530</v>
      </c>
      <c r="H22" s="41">
        <v>614</v>
      </c>
      <c r="I22" s="43">
        <v>1144</v>
      </c>
    </row>
    <row r="23" spans="1:9" ht="12.75" customHeight="1">
      <c r="A23" s="39">
        <v>19</v>
      </c>
      <c r="B23" s="44">
        <v>711</v>
      </c>
      <c r="C23" s="41">
        <v>636</v>
      </c>
      <c r="D23" s="43">
        <v>1347</v>
      </c>
      <c r="F23" s="39">
        <v>80</v>
      </c>
      <c r="G23" s="45">
        <v>518</v>
      </c>
      <c r="H23" s="41">
        <v>626</v>
      </c>
      <c r="I23" s="43">
        <v>1144</v>
      </c>
    </row>
    <row r="24" spans="1:9" ht="12.75" customHeight="1">
      <c r="A24" s="39">
        <v>20</v>
      </c>
      <c r="B24" s="44">
        <v>704</v>
      </c>
      <c r="C24" s="41">
        <v>627</v>
      </c>
      <c r="D24" s="43">
        <v>1331</v>
      </c>
      <c r="F24" s="39">
        <v>81</v>
      </c>
      <c r="G24" s="45">
        <v>619</v>
      </c>
      <c r="H24" s="41">
        <v>731</v>
      </c>
      <c r="I24" s="43">
        <v>1350</v>
      </c>
    </row>
    <row r="25" spans="1:9" ht="12.75" customHeight="1">
      <c r="A25" s="39">
        <v>21</v>
      </c>
      <c r="B25" s="44">
        <v>733</v>
      </c>
      <c r="C25" s="41">
        <v>662</v>
      </c>
      <c r="D25" s="43">
        <v>1395</v>
      </c>
      <c r="F25" s="39">
        <v>82</v>
      </c>
      <c r="G25" s="45">
        <v>559</v>
      </c>
      <c r="H25" s="41">
        <v>786</v>
      </c>
      <c r="I25" s="43">
        <v>1345</v>
      </c>
    </row>
    <row r="26" spans="1:9" ht="12.75" customHeight="1">
      <c r="A26" s="39">
        <v>22</v>
      </c>
      <c r="B26" s="44">
        <v>717</v>
      </c>
      <c r="C26" s="41">
        <v>634</v>
      </c>
      <c r="D26" s="43">
        <v>1351</v>
      </c>
      <c r="F26" s="39">
        <v>83</v>
      </c>
      <c r="G26" s="45">
        <v>556</v>
      </c>
      <c r="H26" s="41">
        <v>715</v>
      </c>
      <c r="I26" s="43">
        <v>1271</v>
      </c>
    </row>
    <row r="27" spans="1:9" ht="12.75" customHeight="1">
      <c r="A27" s="39">
        <v>23</v>
      </c>
      <c r="B27" s="44">
        <v>759</v>
      </c>
      <c r="C27" s="41">
        <v>739</v>
      </c>
      <c r="D27" s="43">
        <v>1498</v>
      </c>
      <c r="F27" s="39">
        <v>84</v>
      </c>
      <c r="G27" s="45">
        <v>505</v>
      </c>
      <c r="H27" s="41">
        <v>688</v>
      </c>
      <c r="I27" s="43">
        <v>1193</v>
      </c>
    </row>
    <row r="28" spans="1:9" ht="12.75" customHeight="1">
      <c r="A28" s="39">
        <v>24</v>
      </c>
      <c r="B28" s="44">
        <v>772</v>
      </c>
      <c r="C28" s="41">
        <v>710</v>
      </c>
      <c r="D28" s="43">
        <v>1482</v>
      </c>
      <c r="F28" s="39">
        <v>85</v>
      </c>
      <c r="G28" s="45">
        <v>437</v>
      </c>
      <c r="H28" s="41">
        <v>584</v>
      </c>
      <c r="I28" s="43">
        <v>1021</v>
      </c>
    </row>
    <row r="29" spans="1:9" ht="12.75" customHeight="1">
      <c r="A29" s="39">
        <v>25</v>
      </c>
      <c r="B29" s="44">
        <v>824</v>
      </c>
      <c r="C29" s="41">
        <v>722</v>
      </c>
      <c r="D29" s="43">
        <v>1546</v>
      </c>
      <c r="F29" s="39">
        <v>86</v>
      </c>
      <c r="G29" s="45">
        <v>335</v>
      </c>
      <c r="H29" s="41">
        <v>468</v>
      </c>
      <c r="I29" s="43">
        <v>803</v>
      </c>
    </row>
    <row r="30" spans="1:9" ht="12.75" customHeight="1">
      <c r="A30" s="39">
        <v>26</v>
      </c>
      <c r="B30" s="44">
        <v>813</v>
      </c>
      <c r="C30" s="41">
        <v>732</v>
      </c>
      <c r="D30" s="43">
        <v>1545</v>
      </c>
      <c r="F30" s="39">
        <v>87</v>
      </c>
      <c r="G30" s="45">
        <v>289</v>
      </c>
      <c r="H30" s="41">
        <v>426</v>
      </c>
      <c r="I30" s="43">
        <v>715</v>
      </c>
    </row>
    <row r="31" spans="1:9" ht="12.75" customHeight="1">
      <c r="A31" s="39">
        <v>27</v>
      </c>
      <c r="B31" s="44">
        <v>876</v>
      </c>
      <c r="C31" s="41">
        <v>741</v>
      </c>
      <c r="D31" s="43">
        <v>1617</v>
      </c>
      <c r="F31" s="39">
        <v>88</v>
      </c>
      <c r="G31" s="45">
        <v>284</v>
      </c>
      <c r="H31" s="41">
        <v>415</v>
      </c>
      <c r="I31" s="43">
        <v>699</v>
      </c>
    </row>
    <row r="32" spans="1:9" ht="12.75" customHeight="1">
      <c r="A32" s="39">
        <v>28</v>
      </c>
      <c r="B32" s="44">
        <v>820</v>
      </c>
      <c r="C32" s="41">
        <v>753</v>
      </c>
      <c r="D32" s="43">
        <v>1573</v>
      </c>
      <c r="F32" s="39">
        <v>89</v>
      </c>
      <c r="G32" s="45">
        <v>246</v>
      </c>
      <c r="H32" s="41">
        <v>350</v>
      </c>
      <c r="I32" s="43">
        <v>596</v>
      </c>
    </row>
    <row r="33" spans="1:9" ht="12.75" customHeight="1">
      <c r="A33" s="39">
        <v>29</v>
      </c>
      <c r="B33" s="44">
        <v>880</v>
      </c>
      <c r="C33" s="41">
        <v>788</v>
      </c>
      <c r="D33" s="43">
        <v>1668</v>
      </c>
      <c r="F33" s="39">
        <v>90</v>
      </c>
      <c r="G33" s="45">
        <v>186</v>
      </c>
      <c r="H33" s="41">
        <v>259</v>
      </c>
      <c r="I33" s="43">
        <v>445</v>
      </c>
    </row>
    <row r="34" spans="1:9" ht="12.75" customHeight="1">
      <c r="A34" s="39">
        <v>30</v>
      </c>
      <c r="B34" s="44">
        <v>902</v>
      </c>
      <c r="C34" s="41">
        <v>830</v>
      </c>
      <c r="D34" s="43">
        <v>1732</v>
      </c>
      <c r="F34" s="39">
        <v>91</v>
      </c>
      <c r="G34" s="45">
        <v>129</v>
      </c>
      <c r="H34" s="41">
        <v>242</v>
      </c>
      <c r="I34" s="43">
        <v>371</v>
      </c>
    </row>
    <row r="35" spans="1:9" ht="12.75" customHeight="1">
      <c r="A35" s="39">
        <v>31</v>
      </c>
      <c r="B35" s="44">
        <v>937</v>
      </c>
      <c r="C35" s="41">
        <v>828</v>
      </c>
      <c r="D35" s="43">
        <v>1765</v>
      </c>
      <c r="F35" s="39">
        <v>92</v>
      </c>
      <c r="G35" s="45">
        <v>87</v>
      </c>
      <c r="H35" s="41">
        <v>207</v>
      </c>
      <c r="I35" s="43">
        <v>294</v>
      </c>
    </row>
    <row r="36" spans="1:9" ht="12.75" customHeight="1">
      <c r="A36" s="39">
        <v>32</v>
      </c>
      <c r="B36" s="44">
        <v>862</v>
      </c>
      <c r="C36" s="41">
        <v>810</v>
      </c>
      <c r="D36" s="43">
        <v>1672</v>
      </c>
      <c r="F36" s="39">
        <v>93</v>
      </c>
      <c r="G36" s="45">
        <v>56</v>
      </c>
      <c r="H36" s="41">
        <v>149</v>
      </c>
      <c r="I36" s="43">
        <v>205</v>
      </c>
    </row>
    <row r="37" spans="1:9" ht="12.75" customHeight="1">
      <c r="A37" s="39">
        <v>33</v>
      </c>
      <c r="B37" s="44">
        <v>940</v>
      </c>
      <c r="C37" s="41">
        <v>809</v>
      </c>
      <c r="D37" s="43">
        <v>1749</v>
      </c>
      <c r="F37" s="39">
        <v>94</v>
      </c>
      <c r="G37" s="45">
        <v>44</v>
      </c>
      <c r="H37" s="41">
        <v>144</v>
      </c>
      <c r="I37" s="43">
        <v>188</v>
      </c>
    </row>
    <row r="38" spans="1:9" ht="12.75" customHeight="1">
      <c r="A38" s="39">
        <v>34</v>
      </c>
      <c r="B38" s="44">
        <v>899</v>
      </c>
      <c r="C38" s="41">
        <v>821</v>
      </c>
      <c r="D38" s="43">
        <v>1720</v>
      </c>
      <c r="F38" s="39">
        <v>95</v>
      </c>
      <c r="G38" s="45">
        <v>43</v>
      </c>
      <c r="H38" s="41">
        <v>97</v>
      </c>
      <c r="I38" s="43">
        <v>140</v>
      </c>
    </row>
    <row r="39" spans="1:9" ht="12.75" customHeight="1">
      <c r="A39" s="39">
        <v>35</v>
      </c>
      <c r="B39" s="44">
        <v>874</v>
      </c>
      <c r="C39" s="41">
        <v>809</v>
      </c>
      <c r="D39" s="43">
        <v>1683</v>
      </c>
      <c r="F39" s="39">
        <v>96</v>
      </c>
      <c r="G39" s="45">
        <v>27</v>
      </c>
      <c r="H39" s="41">
        <v>81</v>
      </c>
      <c r="I39" s="43">
        <v>108</v>
      </c>
    </row>
    <row r="40" spans="1:9" ht="12.75" customHeight="1">
      <c r="A40" s="39">
        <v>36</v>
      </c>
      <c r="B40" s="44">
        <v>892</v>
      </c>
      <c r="C40" s="41">
        <v>802</v>
      </c>
      <c r="D40" s="43">
        <v>1694</v>
      </c>
      <c r="F40" s="39">
        <v>97</v>
      </c>
      <c r="G40" s="45">
        <v>16</v>
      </c>
      <c r="H40" s="41">
        <v>59</v>
      </c>
      <c r="I40" s="43">
        <v>75</v>
      </c>
    </row>
    <row r="41" spans="1:9" ht="12.75" customHeight="1">
      <c r="A41" s="39">
        <v>37</v>
      </c>
      <c r="B41" s="44">
        <v>933</v>
      </c>
      <c r="C41" s="41">
        <v>874</v>
      </c>
      <c r="D41" s="43">
        <v>1807</v>
      </c>
      <c r="F41" s="39">
        <v>98</v>
      </c>
      <c r="G41" s="45">
        <v>18</v>
      </c>
      <c r="H41" s="41">
        <v>55</v>
      </c>
      <c r="I41" s="43">
        <v>73</v>
      </c>
    </row>
    <row r="42" spans="1:9" ht="12.75" customHeight="1">
      <c r="A42" s="39">
        <v>38</v>
      </c>
      <c r="B42" s="44">
        <v>940</v>
      </c>
      <c r="C42" s="41">
        <v>865</v>
      </c>
      <c r="D42" s="43">
        <v>1805</v>
      </c>
      <c r="F42" s="39">
        <v>99</v>
      </c>
      <c r="G42" s="45">
        <v>4</v>
      </c>
      <c r="H42" s="41">
        <v>34</v>
      </c>
      <c r="I42" s="43">
        <v>38</v>
      </c>
    </row>
    <row r="43" spans="1:9" ht="12.75" customHeight="1" thickBot="1">
      <c r="A43" s="39">
        <v>39</v>
      </c>
      <c r="B43" s="44">
        <v>1007</v>
      </c>
      <c r="C43" s="41">
        <v>813</v>
      </c>
      <c r="D43" s="43">
        <v>1820</v>
      </c>
      <c r="F43" s="46" t="s">
        <v>13</v>
      </c>
      <c r="G43" s="45">
        <v>4</v>
      </c>
      <c r="H43" s="41">
        <v>43</v>
      </c>
      <c r="I43" s="43">
        <v>47</v>
      </c>
    </row>
    <row r="44" spans="1:9" ht="12.75" customHeight="1" thickTop="1" thickBot="1">
      <c r="A44" s="39">
        <v>40</v>
      </c>
      <c r="B44" s="44">
        <v>944</v>
      </c>
      <c r="C44" s="41">
        <v>879</v>
      </c>
      <c r="D44" s="43">
        <v>1823</v>
      </c>
      <c r="F44" s="47" t="s">
        <v>14</v>
      </c>
      <c r="G44" s="48">
        <v>70755</v>
      </c>
      <c r="H44" s="49">
        <v>70114</v>
      </c>
      <c r="I44" s="50">
        <v>140869</v>
      </c>
    </row>
    <row r="45" spans="1:9" ht="12.75" customHeight="1" thickTop="1">
      <c r="A45" s="39">
        <v>41</v>
      </c>
      <c r="B45" s="44">
        <v>1000</v>
      </c>
      <c r="C45" s="41">
        <v>920</v>
      </c>
      <c r="D45" s="43">
        <v>1920</v>
      </c>
      <c r="F45" s="51" t="s">
        <v>15</v>
      </c>
      <c r="G45" s="45">
        <v>8964</v>
      </c>
      <c r="H45" s="33">
        <v>8421</v>
      </c>
      <c r="I45" s="52">
        <v>17385</v>
      </c>
    </row>
    <row r="46" spans="1:9" ht="12.75" customHeight="1">
      <c r="A46" s="39">
        <v>42</v>
      </c>
      <c r="B46" s="44">
        <v>936</v>
      </c>
      <c r="C46" s="41">
        <v>917</v>
      </c>
      <c r="D46" s="43">
        <v>1853</v>
      </c>
      <c r="F46" s="53" t="s">
        <v>16</v>
      </c>
      <c r="G46" s="40">
        <v>46194</v>
      </c>
      <c r="H46" s="41">
        <v>42575</v>
      </c>
      <c r="I46" s="43">
        <v>88769</v>
      </c>
    </row>
    <row r="47" spans="1:9" ht="12.75" customHeight="1">
      <c r="A47" s="39">
        <v>43</v>
      </c>
      <c r="B47" s="44">
        <v>1040</v>
      </c>
      <c r="C47" s="41">
        <v>913</v>
      </c>
      <c r="D47" s="43">
        <v>1953</v>
      </c>
      <c r="F47" s="53" t="s">
        <v>17</v>
      </c>
      <c r="G47" s="40">
        <v>15597</v>
      </c>
      <c r="H47" s="41">
        <v>19118</v>
      </c>
      <c r="I47" s="43">
        <v>34715</v>
      </c>
    </row>
    <row r="48" spans="1:9" ht="12.75" customHeight="1">
      <c r="A48" s="39">
        <v>44</v>
      </c>
      <c r="B48" s="44">
        <v>930</v>
      </c>
      <c r="C48" s="41">
        <v>935</v>
      </c>
      <c r="D48" s="43">
        <v>1865</v>
      </c>
      <c r="F48" s="53" t="s">
        <v>18</v>
      </c>
      <c r="G48" s="40">
        <v>6773</v>
      </c>
      <c r="H48" s="41">
        <v>7292</v>
      </c>
      <c r="I48" s="43">
        <v>14065</v>
      </c>
    </row>
    <row r="49" spans="1:9" ht="12.75" customHeight="1" thickBot="1">
      <c r="A49" s="39">
        <v>45</v>
      </c>
      <c r="B49" s="44">
        <v>1023</v>
      </c>
      <c r="C49" s="41">
        <v>918</v>
      </c>
      <c r="D49" s="43">
        <v>1941</v>
      </c>
      <c r="F49" s="54" t="s">
        <v>19</v>
      </c>
      <c r="G49" s="55">
        <v>8824</v>
      </c>
      <c r="H49" s="56">
        <v>11826</v>
      </c>
      <c r="I49" s="57">
        <v>20650</v>
      </c>
    </row>
    <row r="50" spans="1:9" ht="12.75" customHeight="1" thickBot="1">
      <c r="A50" s="39">
        <v>46</v>
      </c>
      <c r="B50" s="44">
        <v>1114</v>
      </c>
      <c r="C50" s="41">
        <v>981</v>
      </c>
      <c r="D50" s="43">
        <v>2095</v>
      </c>
      <c r="G50" s="58"/>
      <c r="H50" s="58"/>
      <c r="I50" s="58"/>
    </row>
    <row r="51" spans="1:9" ht="12.75" customHeight="1">
      <c r="A51" s="39">
        <v>47</v>
      </c>
      <c r="B51" s="44">
        <v>1049</v>
      </c>
      <c r="C51" s="41">
        <v>966</v>
      </c>
      <c r="D51" s="43">
        <v>2015</v>
      </c>
      <c r="F51" s="59" t="s">
        <v>20</v>
      </c>
      <c r="G51" s="60" t="s">
        <v>21</v>
      </c>
      <c r="H51" s="61">
        <v>140869</v>
      </c>
      <c r="I51" s="62" t="s">
        <v>22</v>
      </c>
    </row>
    <row r="52" spans="1:9" ht="12.75" customHeight="1" thickBot="1">
      <c r="A52" s="39">
        <v>48</v>
      </c>
      <c r="B52" s="44">
        <v>1079</v>
      </c>
      <c r="C52" s="41">
        <v>1029</v>
      </c>
      <c r="D52" s="43">
        <v>2108</v>
      </c>
      <c r="F52" s="63"/>
      <c r="G52" s="64" t="s">
        <v>23</v>
      </c>
      <c r="H52" s="65">
        <v>66952</v>
      </c>
      <c r="I52" s="66" t="s">
        <v>23</v>
      </c>
    </row>
    <row r="53" spans="1:9" ht="12.75" customHeight="1" thickBot="1">
      <c r="A53" s="39">
        <v>49</v>
      </c>
      <c r="B53" s="44">
        <v>1113</v>
      </c>
      <c r="C53" s="41">
        <v>1083</v>
      </c>
      <c r="D53" s="43">
        <v>2196</v>
      </c>
      <c r="G53" s="67"/>
      <c r="H53" s="68"/>
    </row>
    <row r="54" spans="1:9" ht="12.75" customHeight="1">
      <c r="A54" s="39">
        <v>50</v>
      </c>
      <c r="B54" s="44">
        <v>1128</v>
      </c>
      <c r="C54" s="41">
        <v>1066</v>
      </c>
      <c r="D54" s="43">
        <v>2194</v>
      </c>
      <c r="F54" s="69" t="s">
        <v>24</v>
      </c>
      <c r="G54" s="70" t="s">
        <v>25</v>
      </c>
      <c r="H54" s="71">
        <v>45.16</v>
      </c>
      <c r="I54" s="72" t="s">
        <v>26</v>
      </c>
    </row>
    <row r="55" spans="1:9" ht="12.75" customHeight="1">
      <c r="A55" s="39">
        <v>51</v>
      </c>
      <c r="B55" s="44">
        <v>1210</v>
      </c>
      <c r="C55" s="41">
        <v>1166</v>
      </c>
      <c r="D55" s="43">
        <v>2376</v>
      </c>
      <c r="F55" s="73"/>
      <c r="G55" s="74" t="s">
        <v>27</v>
      </c>
      <c r="H55" s="75">
        <v>47.6</v>
      </c>
      <c r="I55" s="76" t="s">
        <v>26</v>
      </c>
    </row>
    <row r="56" spans="1:9" ht="12.75" customHeight="1" thickBot="1">
      <c r="A56" s="39">
        <v>52</v>
      </c>
      <c r="B56" s="44">
        <v>1323</v>
      </c>
      <c r="C56" s="41">
        <v>1214</v>
      </c>
      <c r="D56" s="43">
        <v>2537</v>
      </c>
      <c r="F56" s="63"/>
      <c r="G56" s="77" t="s">
        <v>28</v>
      </c>
      <c r="H56" s="78">
        <v>46.37</v>
      </c>
      <c r="I56" s="79" t="s">
        <v>26</v>
      </c>
    </row>
    <row r="57" spans="1:9" ht="12.75" customHeight="1">
      <c r="A57" s="39">
        <v>53</v>
      </c>
      <c r="B57" s="44">
        <v>1241</v>
      </c>
      <c r="C57" s="41">
        <v>1177</v>
      </c>
      <c r="D57" s="43">
        <v>2418</v>
      </c>
    </row>
    <row r="58" spans="1:9" ht="12.75" customHeight="1">
      <c r="A58" s="39">
        <v>54</v>
      </c>
      <c r="B58" s="44">
        <v>1260</v>
      </c>
      <c r="C58" s="41">
        <v>1170</v>
      </c>
      <c r="D58" s="43">
        <v>2430</v>
      </c>
    </row>
    <row r="59" spans="1:9" ht="12.75" customHeight="1">
      <c r="A59" s="39">
        <v>55</v>
      </c>
      <c r="B59" s="44">
        <v>1135</v>
      </c>
      <c r="C59" s="41">
        <v>1105</v>
      </c>
      <c r="D59" s="43">
        <v>2240</v>
      </c>
    </row>
    <row r="60" spans="1:9" ht="12.75" customHeight="1">
      <c r="A60" s="39">
        <v>56</v>
      </c>
      <c r="B60" s="44">
        <v>1197</v>
      </c>
      <c r="C60" s="41">
        <v>1011</v>
      </c>
      <c r="D60" s="43">
        <v>2208</v>
      </c>
    </row>
    <row r="61" spans="1:9" ht="12.75" customHeight="1">
      <c r="A61" s="39">
        <v>57</v>
      </c>
      <c r="B61" s="44">
        <v>1115</v>
      </c>
      <c r="C61" s="41">
        <v>1019</v>
      </c>
      <c r="D61" s="43">
        <v>2134</v>
      </c>
    </row>
    <row r="62" spans="1:9" ht="12.75" customHeight="1">
      <c r="A62" s="39">
        <v>58</v>
      </c>
      <c r="B62" s="44">
        <v>1055</v>
      </c>
      <c r="C62" s="41">
        <v>1031</v>
      </c>
      <c r="D62" s="43">
        <v>2086</v>
      </c>
    </row>
    <row r="63" spans="1:9" ht="12.75" customHeight="1">
      <c r="A63" s="80">
        <v>59</v>
      </c>
      <c r="B63" s="81">
        <v>826</v>
      </c>
      <c r="C63" s="82">
        <v>750</v>
      </c>
      <c r="D63" s="43">
        <v>1576</v>
      </c>
    </row>
    <row r="64" spans="1:9" ht="12.75" customHeight="1" thickBot="1">
      <c r="A64" s="83">
        <v>60</v>
      </c>
      <c r="B64" s="84">
        <v>973</v>
      </c>
      <c r="C64" s="56">
        <v>893</v>
      </c>
      <c r="D64" s="57">
        <v>1866</v>
      </c>
    </row>
    <row r="65" spans="1:4">
      <c r="A65" s="85">
        <v>61</v>
      </c>
      <c r="B65" s="86">
        <v>835</v>
      </c>
      <c r="C65" s="86">
        <v>781</v>
      </c>
      <c r="D65" s="86">
        <v>1616</v>
      </c>
    </row>
    <row r="66" spans="1:4">
      <c r="A66" s="85">
        <v>62</v>
      </c>
      <c r="B66" s="86">
        <v>839</v>
      </c>
      <c r="C66" s="86">
        <v>782</v>
      </c>
      <c r="D66" s="86">
        <v>1621</v>
      </c>
    </row>
    <row r="67" spans="1:4">
      <c r="A67" s="85">
        <v>63</v>
      </c>
      <c r="B67" s="86">
        <v>730</v>
      </c>
      <c r="C67" s="86">
        <v>743</v>
      </c>
      <c r="D67" s="86">
        <v>1473</v>
      </c>
    </row>
    <row r="68" spans="1:4">
      <c r="A68" s="85">
        <v>64</v>
      </c>
      <c r="B68" s="86">
        <v>754</v>
      </c>
      <c r="C68" s="86">
        <v>662</v>
      </c>
      <c r="D68" s="86">
        <v>1416</v>
      </c>
    </row>
    <row r="69" spans="1:4">
      <c r="A69" s="85">
        <v>65</v>
      </c>
      <c r="B69" s="86">
        <v>687</v>
      </c>
      <c r="C69" s="86">
        <v>743</v>
      </c>
      <c r="D69" s="86">
        <v>1430</v>
      </c>
    </row>
    <row r="70" spans="1:4">
      <c r="A70" s="85">
        <v>66</v>
      </c>
      <c r="B70" s="86">
        <v>684</v>
      </c>
      <c r="C70" s="86">
        <v>678</v>
      </c>
      <c r="D70" s="86">
        <v>1362</v>
      </c>
    </row>
    <row r="71" spans="1:4">
      <c r="A71" s="85">
        <v>67</v>
      </c>
      <c r="B71" s="86">
        <v>661</v>
      </c>
      <c r="C71" s="86">
        <v>696</v>
      </c>
      <c r="D71" s="86">
        <v>1357</v>
      </c>
    </row>
    <row r="72" spans="1:4">
      <c r="A72" s="85">
        <v>68</v>
      </c>
      <c r="B72" s="86">
        <v>607</v>
      </c>
      <c r="C72" s="86">
        <v>625</v>
      </c>
      <c r="D72" s="86">
        <v>1232</v>
      </c>
    </row>
    <row r="73" spans="1:4">
      <c r="A73" s="85">
        <v>69</v>
      </c>
      <c r="B73" s="86">
        <v>612</v>
      </c>
      <c r="C73" s="86">
        <v>690</v>
      </c>
      <c r="D73" s="86">
        <v>1302</v>
      </c>
    </row>
    <row r="74" spans="1:4">
      <c r="A74" s="85">
        <v>70</v>
      </c>
      <c r="B74" s="86">
        <v>669</v>
      </c>
      <c r="C74" s="86">
        <v>698</v>
      </c>
      <c r="D74" s="86">
        <v>1367</v>
      </c>
    </row>
    <row r="75" spans="1:4">
      <c r="A75" s="85">
        <v>71</v>
      </c>
      <c r="B75" s="86">
        <v>678</v>
      </c>
      <c r="C75" s="86">
        <v>728</v>
      </c>
      <c r="D75" s="86">
        <v>1406</v>
      </c>
    </row>
    <row r="76" spans="1:4">
      <c r="A76" s="85">
        <v>72</v>
      </c>
      <c r="B76" s="86">
        <v>707</v>
      </c>
      <c r="C76" s="86">
        <v>682</v>
      </c>
      <c r="D76" s="86">
        <v>1389</v>
      </c>
    </row>
    <row r="77" spans="1:4">
      <c r="A77" s="85">
        <v>73</v>
      </c>
      <c r="B77" s="86">
        <v>706</v>
      </c>
      <c r="C77" s="86">
        <v>864</v>
      </c>
      <c r="D77" s="86">
        <v>1570</v>
      </c>
    </row>
    <row r="78" spans="1:4">
      <c r="A78" s="85">
        <v>74</v>
      </c>
      <c r="B78" s="86">
        <v>762</v>
      </c>
      <c r="C78" s="86">
        <v>888</v>
      </c>
      <c r="D78" s="86">
        <v>1650</v>
      </c>
    </row>
    <row r="79" spans="1:4">
      <c r="A79" s="85">
        <v>75</v>
      </c>
      <c r="B79" s="86">
        <v>811</v>
      </c>
      <c r="C79" s="86">
        <v>977</v>
      </c>
      <c r="D79" s="86">
        <v>1788</v>
      </c>
    </row>
    <row r="80" spans="1:4">
      <c r="A80" s="85">
        <v>76</v>
      </c>
      <c r="B80" s="86">
        <v>870</v>
      </c>
      <c r="C80" s="86">
        <v>1067</v>
      </c>
      <c r="D80" s="86">
        <v>1937</v>
      </c>
    </row>
    <row r="81" spans="1:4">
      <c r="A81" s="85">
        <v>77</v>
      </c>
      <c r="B81" s="86">
        <v>853</v>
      </c>
      <c r="C81" s="86">
        <v>1017</v>
      </c>
      <c r="D81" s="86">
        <v>1870</v>
      </c>
    </row>
    <row r="82" spans="1:4">
      <c r="A82" s="85">
        <v>78</v>
      </c>
      <c r="B82" s="86">
        <v>798</v>
      </c>
      <c r="C82" s="86">
        <v>992</v>
      </c>
      <c r="D82" s="86">
        <v>1790</v>
      </c>
    </row>
    <row r="83" spans="1:4">
      <c r="A83" s="85">
        <v>79</v>
      </c>
      <c r="B83" s="86">
        <v>530</v>
      </c>
      <c r="C83" s="86">
        <v>614</v>
      </c>
      <c r="D83" s="86">
        <v>1144</v>
      </c>
    </row>
    <row r="84" spans="1:4">
      <c r="A84" s="85">
        <v>80</v>
      </c>
      <c r="B84" s="86">
        <v>518</v>
      </c>
      <c r="C84" s="86">
        <v>626</v>
      </c>
      <c r="D84" s="86">
        <v>1144</v>
      </c>
    </row>
    <row r="85" spans="1:4">
      <c r="A85" s="85">
        <v>81</v>
      </c>
      <c r="B85" s="86">
        <v>619</v>
      </c>
      <c r="C85" s="86">
        <v>731</v>
      </c>
      <c r="D85" s="86">
        <v>1350</v>
      </c>
    </row>
    <row r="86" spans="1:4">
      <c r="A86" s="85">
        <v>82</v>
      </c>
      <c r="B86" s="86">
        <v>559</v>
      </c>
      <c r="C86" s="86">
        <v>786</v>
      </c>
      <c r="D86" s="86">
        <v>1345</v>
      </c>
    </row>
    <row r="87" spans="1:4">
      <c r="A87" s="85">
        <v>83</v>
      </c>
      <c r="B87" s="86">
        <v>556</v>
      </c>
      <c r="C87" s="86">
        <v>715</v>
      </c>
      <c r="D87" s="86">
        <v>1271</v>
      </c>
    </row>
    <row r="88" spans="1:4">
      <c r="A88" s="85">
        <v>84</v>
      </c>
      <c r="B88" s="86">
        <v>505</v>
      </c>
      <c r="C88" s="86">
        <v>688</v>
      </c>
      <c r="D88" s="86">
        <v>1193</v>
      </c>
    </row>
    <row r="89" spans="1:4">
      <c r="A89" s="85">
        <v>85</v>
      </c>
      <c r="B89" s="86">
        <v>437</v>
      </c>
      <c r="C89" s="86">
        <v>584</v>
      </c>
      <c r="D89" s="86">
        <v>1021</v>
      </c>
    </row>
    <row r="90" spans="1:4">
      <c r="A90" s="85">
        <v>86</v>
      </c>
      <c r="B90" s="86">
        <v>335</v>
      </c>
      <c r="C90" s="86">
        <v>468</v>
      </c>
      <c r="D90" s="86">
        <v>803</v>
      </c>
    </row>
    <row r="91" spans="1:4">
      <c r="A91" s="85">
        <v>87</v>
      </c>
      <c r="B91" s="86">
        <v>289</v>
      </c>
      <c r="C91" s="86">
        <v>426</v>
      </c>
      <c r="D91" s="86">
        <v>715</v>
      </c>
    </row>
    <row r="92" spans="1:4">
      <c r="A92" s="85">
        <v>88</v>
      </c>
      <c r="B92" s="86">
        <v>284</v>
      </c>
      <c r="C92" s="86">
        <v>415</v>
      </c>
      <c r="D92" s="86">
        <v>699</v>
      </c>
    </row>
    <row r="93" spans="1:4">
      <c r="A93" s="85">
        <v>89</v>
      </c>
      <c r="B93" s="86">
        <v>246</v>
      </c>
      <c r="C93" s="86">
        <v>350</v>
      </c>
      <c r="D93" s="86">
        <v>596</v>
      </c>
    </row>
    <row r="94" spans="1:4">
      <c r="A94" s="85">
        <v>90</v>
      </c>
      <c r="B94" s="86">
        <v>186</v>
      </c>
      <c r="C94" s="86">
        <v>259</v>
      </c>
      <c r="D94" s="86">
        <v>445</v>
      </c>
    </row>
    <row r="95" spans="1:4">
      <c r="A95" s="85">
        <v>91</v>
      </c>
      <c r="B95" s="86">
        <v>129</v>
      </c>
      <c r="C95" s="86">
        <v>242</v>
      </c>
      <c r="D95" s="86">
        <v>371</v>
      </c>
    </row>
    <row r="96" spans="1:4">
      <c r="A96" s="85">
        <v>92</v>
      </c>
      <c r="B96" s="86">
        <v>87</v>
      </c>
      <c r="C96" s="86">
        <v>207</v>
      </c>
      <c r="D96" s="86">
        <v>294</v>
      </c>
    </row>
    <row r="97" spans="1:4">
      <c r="A97" s="85">
        <v>93</v>
      </c>
      <c r="B97" s="86">
        <v>56</v>
      </c>
      <c r="C97" s="86">
        <v>149</v>
      </c>
      <c r="D97" s="86">
        <v>205</v>
      </c>
    </row>
    <row r="98" spans="1:4">
      <c r="A98" s="85">
        <v>94</v>
      </c>
      <c r="B98" s="86">
        <v>44</v>
      </c>
      <c r="C98" s="86">
        <v>144</v>
      </c>
      <c r="D98" s="86">
        <v>188</v>
      </c>
    </row>
    <row r="99" spans="1:4">
      <c r="A99" s="85">
        <v>95</v>
      </c>
      <c r="B99" s="86">
        <v>43</v>
      </c>
      <c r="C99" s="86">
        <v>97</v>
      </c>
      <c r="D99" s="86">
        <v>140</v>
      </c>
    </row>
    <row r="100" spans="1:4">
      <c r="A100" s="85">
        <v>96</v>
      </c>
      <c r="B100" s="86">
        <v>27</v>
      </c>
      <c r="C100" s="86">
        <v>81</v>
      </c>
      <c r="D100" s="86">
        <v>108</v>
      </c>
    </row>
    <row r="101" spans="1:4">
      <c r="A101" s="85">
        <v>97</v>
      </c>
      <c r="B101" s="86">
        <v>16</v>
      </c>
      <c r="C101" s="86">
        <v>59</v>
      </c>
      <c r="D101" s="86">
        <v>75</v>
      </c>
    </row>
    <row r="102" spans="1:4">
      <c r="A102" s="85">
        <v>98</v>
      </c>
      <c r="B102" s="86">
        <v>18</v>
      </c>
      <c r="C102" s="86">
        <v>55</v>
      </c>
      <c r="D102" s="86">
        <v>73</v>
      </c>
    </row>
    <row r="103" spans="1:4">
      <c r="A103" s="85">
        <v>99</v>
      </c>
      <c r="B103" s="86">
        <v>4</v>
      </c>
      <c r="C103" s="86">
        <v>34</v>
      </c>
      <c r="D103" s="86">
        <v>38</v>
      </c>
    </row>
    <row r="104" spans="1:4">
      <c r="A104" s="85" t="s">
        <v>13</v>
      </c>
      <c r="B104" s="86">
        <v>4</v>
      </c>
      <c r="C104" s="86">
        <v>43</v>
      </c>
      <c r="D104" s="86">
        <v>47</v>
      </c>
    </row>
    <row r="105" spans="1:4">
      <c r="A105" s="85">
        <v>100</v>
      </c>
      <c r="B105" s="86">
        <v>3</v>
      </c>
      <c r="C105" s="86">
        <v>15</v>
      </c>
      <c r="D105" s="86">
        <v>18</v>
      </c>
    </row>
    <row r="106" spans="1:4">
      <c r="A106" s="85">
        <v>101</v>
      </c>
      <c r="B106" s="86">
        <v>0</v>
      </c>
      <c r="C106" s="86">
        <v>11</v>
      </c>
      <c r="D106" s="86">
        <v>11</v>
      </c>
    </row>
    <row r="107" spans="1:4">
      <c r="A107" s="85">
        <v>102</v>
      </c>
      <c r="B107" s="86">
        <v>1</v>
      </c>
      <c r="C107" s="86">
        <v>5</v>
      </c>
      <c r="D107" s="86">
        <v>6</v>
      </c>
    </row>
    <row r="108" spans="1:4">
      <c r="A108" s="85">
        <v>103</v>
      </c>
      <c r="B108" s="86">
        <v>0</v>
      </c>
      <c r="C108" s="86">
        <v>4</v>
      </c>
      <c r="D108" s="86">
        <v>4</v>
      </c>
    </row>
    <row r="109" spans="1:4">
      <c r="A109" s="85">
        <v>104</v>
      </c>
      <c r="B109" s="86">
        <v>0</v>
      </c>
      <c r="C109" s="86">
        <v>4</v>
      </c>
      <c r="D109" s="86">
        <v>4</v>
      </c>
    </row>
    <row r="110" spans="1:4">
      <c r="A110" s="85">
        <v>105</v>
      </c>
      <c r="B110" s="86">
        <v>0</v>
      </c>
      <c r="C110" s="86">
        <v>4</v>
      </c>
      <c r="D110" s="86">
        <v>4</v>
      </c>
    </row>
    <row r="111" spans="1:4">
      <c r="A111" s="85">
        <v>106</v>
      </c>
      <c r="B111" s="86">
        <v>0</v>
      </c>
      <c r="C111" s="86">
        <v>0</v>
      </c>
      <c r="D111" s="86">
        <v>0</v>
      </c>
    </row>
    <row r="112" spans="1:4">
      <c r="A112" s="85">
        <v>107</v>
      </c>
      <c r="B112" s="86">
        <v>0</v>
      </c>
      <c r="C112" s="86">
        <v>0</v>
      </c>
      <c r="D112" s="86">
        <v>0</v>
      </c>
    </row>
    <row r="113" spans="1:4">
      <c r="A113" s="85">
        <v>108</v>
      </c>
      <c r="B113" s="86">
        <v>0</v>
      </c>
      <c r="C113" s="86">
        <v>0</v>
      </c>
      <c r="D113" s="86">
        <v>0</v>
      </c>
    </row>
    <row r="114" spans="1:4">
      <c r="A114" s="85">
        <v>109</v>
      </c>
      <c r="B114" s="86">
        <v>0</v>
      </c>
      <c r="C114" s="86">
        <v>0</v>
      </c>
      <c r="D114" s="86">
        <v>0</v>
      </c>
    </row>
    <row r="115" spans="1:4">
      <c r="A115" s="85">
        <v>110</v>
      </c>
      <c r="B115" s="86">
        <v>0</v>
      </c>
      <c r="C115" s="86">
        <v>0</v>
      </c>
      <c r="D115" s="86">
        <v>0</v>
      </c>
    </row>
    <row r="116" spans="1:4">
      <c r="A116" s="85">
        <v>111</v>
      </c>
      <c r="B116" s="86">
        <v>0</v>
      </c>
      <c r="C116" s="86">
        <v>0</v>
      </c>
      <c r="D116" s="86">
        <v>0</v>
      </c>
    </row>
    <row r="117" spans="1:4">
      <c r="A117" s="85">
        <v>112</v>
      </c>
      <c r="B117" s="86">
        <v>0</v>
      </c>
      <c r="C117" s="86">
        <v>0</v>
      </c>
      <c r="D117" s="86">
        <v>0</v>
      </c>
    </row>
    <row r="118" spans="1:4">
      <c r="A118" s="85">
        <v>113</v>
      </c>
      <c r="B118" s="86">
        <v>0</v>
      </c>
      <c r="C118" s="86">
        <v>0</v>
      </c>
      <c r="D118" s="86">
        <v>0</v>
      </c>
    </row>
    <row r="119" spans="1:4">
      <c r="A119" s="85">
        <v>114</v>
      </c>
      <c r="B119" s="86">
        <v>0</v>
      </c>
      <c r="C119" s="86">
        <v>0</v>
      </c>
      <c r="D119" s="86">
        <v>0</v>
      </c>
    </row>
    <row r="120" spans="1:4">
      <c r="A120" s="85">
        <v>115</v>
      </c>
      <c r="B120" s="86">
        <v>0</v>
      </c>
      <c r="C120" s="86">
        <v>0</v>
      </c>
      <c r="D120" s="86">
        <v>0</v>
      </c>
    </row>
    <row r="121" spans="1:4">
      <c r="A121" s="85">
        <v>116</v>
      </c>
      <c r="B121" s="86">
        <v>0</v>
      </c>
      <c r="C121" s="86">
        <v>0</v>
      </c>
      <c r="D121" s="86">
        <v>0</v>
      </c>
    </row>
    <row r="122" spans="1:4">
      <c r="A122" s="85">
        <v>117</v>
      </c>
      <c r="B122" s="86">
        <v>0</v>
      </c>
      <c r="C122" s="86">
        <v>0</v>
      </c>
      <c r="D122" s="86">
        <v>0</v>
      </c>
    </row>
    <row r="123" spans="1:4">
      <c r="A123" s="85">
        <v>118</v>
      </c>
      <c r="B123" s="86">
        <v>0</v>
      </c>
      <c r="C123" s="86">
        <v>0</v>
      </c>
      <c r="D123" s="86">
        <v>0</v>
      </c>
    </row>
    <row r="124" spans="1:4">
      <c r="A124" s="85">
        <v>119</v>
      </c>
      <c r="B124" s="86">
        <v>0</v>
      </c>
      <c r="C124" s="86">
        <v>0</v>
      </c>
      <c r="D124" s="86">
        <v>0</v>
      </c>
    </row>
    <row r="125" spans="1:4">
      <c r="A125" s="85">
        <v>120</v>
      </c>
      <c r="B125" s="86">
        <v>0</v>
      </c>
      <c r="C125" s="86">
        <v>0</v>
      </c>
      <c r="D125" s="86">
        <v>0</v>
      </c>
    </row>
    <row r="126" spans="1:4">
      <c r="A126" s="85"/>
      <c r="B126" s="85"/>
      <c r="C126" s="85"/>
      <c r="D126" s="85"/>
    </row>
    <row r="127" spans="1:4">
      <c r="A127" s="85"/>
      <c r="B127" s="85"/>
      <c r="C127" s="85"/>
      <c r="D127" s="85"/>
    </row>
    <row r="128" spans="1:4">
      <c r="A128" s="85"/>
      <c r="B128" s="85"/>
      <c r="C128" s="85"/>
      <c r="D128" s="85"/>
    </row>
    <row r="129" spans="1:4">
      <c r="A129" s="85"/>
      <c r="B129" s="85"/>
      <c r="C129" s="85"/>
      <c r="D129" s="85"/>
    </row>
    <row r="130" spans="1:4">
      <c r="A130" s="85"/>
      <c r="B130" s="85"/>
      <c r="C130" s="85"/>
      <c r="D130" s="85"/>
    </row>
    <row r="131" spans="1:4">
      <c r="A131" s="85"/>
      <c r="B131" s="85"/>
      <c r="C131" s="85"/>
      <c r="D131" s="85"/>
    </row>
    <row r="132" spans="1:4">
      <c r="A132" s="85"/>
      <c r="B132" s="85"/>
      <c r="C132" s="85"/>
      <c r="D132" s="85"/>
    </row>
    <row r="133" spans="1:4">
      <c r="A133" s="85"/>
      <c r="B133" s="85"/>
      <c r="C133" s="85"/>
      <c r="D133" s="85"/>
    </row>
    <row r="153" spans="6:8">
      <c r="F153" s="87"/>
      <c r="G153" s="87"/>
      <c r="H153" s="87"/>
    </row>
    <row r="154" spans="6:8">
      <c r="F154" s="87"/>
      <c r="G154" s="87"/>
      <c r="H154" s="87"/>
    </row>
  </sheetData>
  <phoneticPr fontId="3"/>
  <pageMargins left="0.78740157480314965" right="0.78740157480314965" top="0.78740157480314965" bottom="0.19685039370078741" header="0.51181102362204722" footer="0.51181102362204722"/>
  <pageSetup paperSize="9" scale="96" orientation="portrait" horizontalDpi="300" verticalDpi="300" r:id="rId1"/>
  <headerFooter alignWithMargins="0">
    <oddHeader>&amp;C住民基本台帳人口データ</oddHeader>
  </headerFooter>
  <rowBreaks count="1" manualBreakCount="1">
    <brk id="6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人口ピラミッド（全体）</vt:lpstr>
      <vt:lpstr>データ（全体）</vt:lpstr>
      <vt:lpstr>'データ（全体）'!Print_Area</vt:lpstr>
      <vt:lpstr>'人口ピラミッド（全体）'!Print_Area</vt:lpstr>
    </vt:vector>
  </TitlesOfParts>
  <Company>海老名市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99001　河合　謙治</dc:creator>
  <cp:lastModifiedBy>99001　河合　謙治</cp:lastModifiedBy>
  <dcterms:created xsi:type="dcterms:W3CDTF">2025-11-04T01:49:05Z</dcterms:created>
  <dcterms:modified xsi:type="dcterms:W3CDTF">2025-11-04T01:49:40Z</dcterms:modified>
</cp:coreProperties>
</file>