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個人別フォルダー\清水(誉)\令和5年統計えびな公開データ原稿\"/>
    </mc:Choice>
  </mc:AlternateContent>
  <xr:revisionPtr revIDLastSave="0" documentId="13_ncr:1_{D013357C-26B0-4F2C-825D-167E45417F44}" xr6:coauthVersionLast="47" xr6:coauthVersionMax="47" xr10:uidLastSave="{00000000-0000-0000-0000-000000000000}"/>
  <bookViews>
    <workbookView xWindow="-108" yWindow="-108" windowWidth="30936" windowHeight="16896" tabRatio="819" xr2:uid="{00000000-000D-0000-FFFF-FFFF00000000}"/>
  </bookViews>
  <sheets>
    <sheet name="K-2. 都市計画道路の状況" sheetId="64" r:id="rId1"/>
    <sheet name="K-3. 市道の状況" sheetId="46" r:id="rId2"/>
    <sheet name="K-4. 幅員別市道の状況" sheetId="45" r:id="rId3"/>
    <sheet name="K-5. 都市計画公園" sheetId="53" r:id="rId4"/>
    <sheet name="K-6.公共下水道の普及状況" sheetId="65" r:id="rId5"/>
    <sheet name="K-7.地域別公共下水道の水洗化率" sheetId="66" r:id="rId6"/>
    <sheet name="K-15. 家屋の状況" sheetId="62" r:id="rId7"/>
    <sheet name="K-8. 市営住宅" sheetId="52" r:id="rId8"/>
  </sheets>
  <definedNames>
    <definedName name="_xlnm.Print_Area" localSheetId="6">'K-15. 家屋の状況'!$A$2:$L$57</definedName>
    <definedName name="_xlnm.Print_Area" localSheetId="0">'K-2. 都市計画道路の状況'!$A$2:$J$27</definedName>
    <definedName name="_xlnm.Print_Area" localSheetId="1">'K-3. 市道の状況'!$A$2:$H$15</definedName>
    <definedName name="_xlnm.Print_Area" localSheetId="2">'K-4. 幅員別市道の状況'!$A$2:$G$17</definedName>
    <definedName name="_xlnm.Print_Area" localSheetId="3">'K-5. 都市計画公園'!$A$1:$H$49</definedName>
    <definedName name="_xlnm.Print_Area" localSheetId="4">'K-6.公共下水道の普及状況'!$A$2:$J$15</definedName>
    <definedName name="_xlnm.Print_Area" localSheetId="5">'K-7.地域別公共下水道の水洗化率'!$A$1:$I$43</definedName>
    <definedName name="_xlnm.Print_Area" localSheetId="7">'K-8. 市営住宅'!$A$1:$I$14</definedName>
    <definedName name="TN42kibo集計">#REF!</definedName>
    <definedName name="TN42集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45" l="1"/>
  <c r="G41" i="66"/>
  <c r="G40" i="66"/>
  <c r="G39" i="66"/>
  <c r="G38" i="66"/>
  <c r="G37" i="66"/>
  <c r="G36" i="66"/>
  <c r="G35" i="66"/>
  <c r="G34" i="66"/>
  <c r="G33" i="66"/>
  <c r="G32" i="66"/>
  <c r="G31" i="66"/>
  <c r="G30" i="66"/>
  <c r="G29" i="66"/>
  <c r="G27" i="66"/>
  <c r="G26" i="66"/>
  <c r="G25" i="66"/>
  <c r="G24" i="66"/>
  <c r="G23" i="66"/>
  <c r="G22" i="66"/>
  <c r="G21" i="66"/>
  <c r="G20" i="66"/>
  <c r="G19" i="66"/>
  <c r="G18" i="66"/>
  <c r="G17" i="66"/>
  <c r="G16" i="66"/>
  <c r="G15" i="66"/>
  <c r="G14" i="66"/>
  <c r="G13" i="66"/>
  <c r="G12" i="66"/>
  <c r="F9" i="66"/>
  <c r="E9" i="66"/>
  <c r="D9" i="66"/>
  <c r="C9" i="66"/>
  <c r="H13" i="65"/>
  <c r="G13" i="65"/>
  <c r="F13" i="65"/>
  <c r="G9" i="66" l="1"/>
</calcChain>
</file>

<file path=xl/sharedStrings.xml><?xml version="1.0" encoding="utf-8"?>
<sst xmlns="http://schemas.openxmlformats.org/spreadsheetml/2006/main" count="510" uniqueCount="305">
  <si>
    <t>棟数</t>
  </si>
  <si>
    <t>総床面積</t>
  </si>
  <si>
    <t>専用住宅</t>
  </si>
  <si>
    <t>併用住宅</t>
  </si>
  <si>
    <t>農家住宅</t>
  </si>
  <si>
    <t>アパート</t>
  </si>
  <si>
    <t>-</t>
  </si>
  <si>
    <t>旅館・料亭</t>
  </si>
  <si>
    <t>事務所･銀行･店舗･百貨店</t>
  </si>
  <si>
    <t>浴場</t>
  </si>
  <si>
    <t>工場・倉庫</t>
  </si>
  <si>
    <t>土蔵</t>
  </si>
  <si>
    <t>住宅・アパート</t>
  </si>
  <si>
    <t>資料：資産税課</t>
  </si>
  <si>
    <t>路線数</t>
  </si>
  <si>
    <t>実延長</t>
  </si>
  <si>
    <t>舗装延長</t>
  </si>
  <si>
    <t>舗装率</t>
  </si>
  <si>
    <t>本</t>
  </si>
  <si>
    <t>ｍ</t>
  </si>
  <si>
    <t>％</t>
  </si>
  <si>
    <t>1.5m以上～2.5m未満</t>
  </si>
  <si>
    <t>2.5m以上～4.5m未満</t>
  </si>
  <si>
    <t>4.5m以上～6.5m未満</t>
  </si>
  <si>
    <t>6.5m以上～8.5m未満</t>
  </si>
  <si>
    <t>総人口</t>
  </si>
  <si>
    <t>処理区域内人口</t>
  </si>
  <si>
    <t>水洗化人口</t>
  </si>
  <si>
    <t>水洗利用者率</t>
  </si>
  <si>
    <t>水洗化率</t>
  </si>
  <si>
    <t>普及率</t>
  </si>
  <si>
    <t>人</t>
  </si>
  <si>
    <t>処理区域内</t>
  </si>
  <si>
    <t>世　帯</t>
  </si>
  <si>
    <t>世帯</t>
  </si>
  <si>
    <t>大谷</t>
  </si>
  <si>
    <t>国分寺台</t>
  </si>
  <si>
    <t>中新田</t>
  </si>
  <si>
    <t>さつき町</t>
  </si>
  <si>
    <t>河原口</t>
  </si>
  <si>
    <t>上郷</t>
  </si>
  <si>
    <t>下今泉</t>
  </si>
  <si>
    <t>上今泉</t>
  </si>
  <si>
    <t>望地</t>
  </si>
  <si>
    <t>勝瀬</t>
  </si>
  <si>
    <t>中河内</t>
  </si>
  <si>
    <t>中野</t>
  </si>
  <si>
    <t>社家</t>
  </si>
  <si>
    <t>今里</t>
  </si>
  <si>
    <t>上河内</t>
  </si>
  <si>
    <t>杉久保</t>
  </si>
  <si>
    <t>本郷</t>
  </si>
  <si>
    <t>門沢橋</t>
  </si>
  <si>
    <t>浜田町</t>
  </si>
  <si>
    <t>中央</t>
  </si>
  <si>
    <t>国分南</t>
  </si>
  <si>
    <t>国分北</t>
  </si>
  <si>
    <t>現状路線名等</t>
  </si>
  <si>
    <t>代表幅員</t>
  </si>
  <si>
    <t>整備済</t>
  </si>
  <si>
    <t>整備率</t>
  </si>
  <si>
    <t>第二東名自動車道</t>
  </si>
  <si>
    <t>さがみ縦貫道路</t>
  </si>
  <si>
    <t>河原口勝瀬線</t>
  </si>
  <si>
    <t>国道246号</t>
  </si>
  <si>
    <t>海老名駅大谷線</t>
  </si>
  <si>
    <t>市道海老名駅大谷線</t>
  </si>
  <si>
    <t>大谷峰線</t>
  </si>
  <si>
    <t>市道大谷峰線</t>
  </si>
  <si>
    <t>中新田鍛冶返線</t>
  </si>
  <si>
    <t>総　　数</t>
  </si>
  <si>
    <t>木　　造</t>
  </si>
  <si>
    <t>約</t>
  </si>
  <si>
    <t>国分寺台第二公園</t>
  </si>
  <si>
    <t>国分寺台第三公園</t>
  </si>
  <si>
    <t>国分寺台第四公園</t>
  </si>
  <si>
    <t>門沢橋第一公園</t>
  </si>
  <si>
    <t>上今泉第一公園</t>
  </si>
  <si>
    <t>上今泉五丁目8番地の1</t>
  </si>
  <si>
    <t>上今泉第二公園</t>
  </si>
  <si>
    <t>上今泉五丁目19番地の27</t>
  </si>
  <si>
    <t>上今泉第三公園</t>
  </si>
  <si>
    <t>上今泉五丁目28番地の1</t>
  </si>
  <si>
    <t>杉久保第一公園</t>
  </si>
  <si>
    <t>杉久保第二公園</t>
  </si>
  <si>
    <t>大谷第一公園</t>
  </si>
  <si>
    <t>下今泉第一公園</t>
  </si>
  <si>
    <t>上郷第一公園</t>
  </si>
  <si>
    <t>北部公園</t>
  </si>
  <si>
    <t>上今泉六丁目340番の1</t>
  </si>
  <si>
    <t>さつき町第一公園</t>
  </si>
  <si>
    <t>さつき町9番地の2</t>
  </si>
  <si>
    <t>海老名運動公園</t>
  </si>
  <si>
    <t>上今泉中原公園</t>
  </si>
  <si>
    <t>上今泉六丁目174番地の7</t>
  </si>
  <si>
    <t>社家小町公園</t>
  </si>
  <si>
    <t>杉久保富谷公園</t>
  </si>
  <si>
    <t>上今泉神後谷公園</t>
  </si>
  <si>
    <t>上今泉五丁目39番地の1</t>
  </si>
  <si>
    <t>海老名中央公園</t>
  </si>
  <si>
    <t>中央一丁目291番地の3</t>
  </si>
  <si>
    <t>かしわ台公園</t>
  </si>
  <si>
    <t>国分第一公園</t>
  </si>
  <si>
    <t>大谷近隣公園</t>
  </si>
  <si>
    <t>上今泉星谷公園</t>
  </si>
  <si>
    <t>上今泉一丁目6番地の45</t>
  </si>
  <si>
    <t>ふれあい公園</t>
  </si>
  <si>
    <t>公  園  名</t>
    <phoneticPr fontId="4"/>
  </si>
  <si>
    <t>下今泉二丁目588番地の14</t>
  </si>
  <si>
    <t>国分北三丁目3,360番地の1</t>
  </si>
  <si>
    <t>国分尼寺公園</t>
  </si>
  <si>
    <t>国分北一丁目437番地の4</t>
  </si>
  <si>
    <t>国分八景公園</t>
  </si>
  <si>
    <t>国分南三丁目1,173番地の1</t>
  </si>
  <si>
    <t>浜田三塚公園</t>
  </si>
  <si>
    <t>浜田町1番地の1</t>
  </si>
  <si>
    <t>中新田第一公園</t>
  </si>
  <si>
    <t>浜田歴史公園</t>
  </si>
  <si>
    <t>県立相模三川公園</t>
    <rPh sb="0" eb="2">
      <t>ケンリツ</t>
    </rPh>
    <rPh sb="2" eb="4">
      <t>サガミ</t>
    </rPh>
    <rPh sb="4" eb="6">
      <t>サンセン</t>
    </rPh>
    <rPh sb="6" eb="8">
      <t>コウエン</t>
    </rPh>
    <phoneticPr fontId="8"/>
  </si>
  <si>
    <t>上郷地内（一部開園）</t>
    <rPh sb="0" eb="1">
      <t>カミ</t>
    </rPh>
    <rPh sb="1" eb="2">
      <t>ゴウ</t>
    </rPh>
    <rPh sb="2" eb="3">
      <t>チ</t>
    </rPh>
    <rPh sb="3" eb="4">
      <t>ナイ</t>
    </rPh>
    <rPh sb="5" eb="7">
      <t>イチブ</t>
    </rPh>
    <rPh sb="7" eb="9">
      <t>カイエン</t>
    </rPh>
    <phoneticPr fontId="8"/>
  </si>
  <si>
    <t>面  積</t>
    <phoneticPr fontId="4"/>
  </si>
  <si>
    <t>中新田四丁目1,117番地の33</t>
    <rPh sb="3" eb="6">
      <t>ヨンチョウメ</t>
    </rPh>
    <phoneticPr fontId="8"/>
  </si>
  <si>
    <t>門沢橋二丁目2,138番地の1</t>
    <rPh sb="0" eb="3">
      <t>カドサワバシ</t>
    </rPh>
    <rPh sb="3" eb="6">
      <t>ニチョウメ</t>
    </rPh>
    <rPh sb="11" eb="13">
      <t>バンチ</t>
    </rPh>
    <phoneticPr fontId="4"/>
  </si>
  <si>
    <t>附属家</t>
    <rPh sb="2" eb="3">
      <t>イエ</t>
    </rPh>
    <phoneticPr fontId="3"/>
  </si>
  <si>
    <t>国分寺台第一公園</t>
    <phoneticPr fontId="8"/>
  </si>
  <si>
    <t>国分寺台１丁目4,124番地の148</t>
    <phoneticPr fontId="8"/>
  </si>
  <si>
    <t>東柏ケ谷二丁目1,678番地の5</t>
    <phoneticPr fontId="8"/>
  </si>
  <si>
    <t>柏ケ谷600番地の1</t>
    <phoneticPr fontId="8"/>
  </si>
  <si>
    <t>柏ケ谷第一公園</t>
    <phoneticPr fontId="8"/>
  </si>
  <si>
    <t>柏ケ谷第二公園</t>
    <phoneticPr fontId="8"/>
  </si>
  <si>
    <t>大谷南</t>
    <rPh sb="2" eb="3">
      <t>ミナミ</t>
    </rPh>
    <phoneticPr fontId="4"/>
  </si>
  <si>
    <t>大谷北</t>
    <rPh sb="2" eb="3">
      <t>キタ</t>
    </rPh>
    <phoneticPr fontId="4"/>
  </si>
  <si>
    <t>大谷北一丁目40番地の3</t>
    <rPh sb="2" eb="3">
      <t>キタ</t>
    </rPh>
    <rPh sb="3" eb="6">
      <t>イッチョウメ</t>
    </rPh>
    <phoneticPr fontId="8"/>
  </si>
  <si>
    <t>大谷南四丁目3,285番地の1</t>
    <rPh sb="2" eb="3">
      <t>ミナミ</t>
    </rPh>
    <rPh sb="3" eb="4">
      <t>ヨン</t>
    </rPh>
    <rPh sb="4" eb="5">
      <t>チョウ</t>
    </rPh>
    <rPh sb="5" eb="6">
      <t>メ</t>
    </rPh>
    <phoneticPr fontId="8"/>
  </si>
  <si>
    <t>上今泉岡津古久線</t>
    <rPh sb="5" eb="6">
      <t>コ</t>
    </rPh>
    <phoneticPr fontId="1"/>
  </si>
  <si>
    <t>社家岡田線</t>
    <rPh sb="4" eb="5">
      <t>セン</t>
    </rPh>
    <phoneticPr fontId="8"/>
  </si>
  <si>
    <t>病院・ホテル</t>
    <rPh sb="0" eb="2">
      <t>ビョウイン</t>
    </rPh>
    <phoneticPr fontId="4"/>
  </si>
  <si>
    <t>工場・倉庫・市場</t>
    <rPh sb="0" eb="2">
      <t>コウジョウ</t>
    </rPh>
    <rPh sb="3" eb="5">
      <t>ソウコ</t>
    </rPh>
    <rPh sb="6" eb="8">
      <t>イチバ</t>
    </rPh>
    <phoneticPr fontId="4"/>
  </si>
  <si>
    <t>その他</t>
    <rPh sb="2" eb="3">
      <t>タ</t>
    </rPh>
    <phoneticPr fontId="4"/>
  </si>
  <si>
    <t>（１）木造</t>
    <rPh sb="3" eb="5">
      <t>モクゾウ</t>
    </rPh>
    <phoneticPr fontId="15"/>
  </si>
  <si>
    <t>（２）非木造</t>
    <rPh sb="3" eb="4">
      <t>ヒ</t>
    </rPh>
    <rPh sb="4" eb="6">
      <t>モクゾウ</t>
    </rPh>
    <phoneticPr fontId="15"/>
  </si>
  <si>
    <t>戸</t>
    <rPh sb="0" eb="1">
      <t>コ</t>
    </rPh>
    <phoneticPr fontId="2"/>
  </si>
  <si>
    <t>杉久保南二丁目1,880番地</t>
    <rPh sb="3" eb="4">
      <t>ミナミ</t>
    </rPh>
    <rPh sb="4" eb="7">
      <t>ニチョウメ</t>
    </rPh>
    <phoneticPr fontId="8"/>
  </si>
  <si>
    <t>杉久保南一丁目248番地の1</t>
    <rPh sb="3" eb="4">
      <t>ミナミ</t>
    </rPh>
    <rPh sb="4" eb="7">
      <t>イッチョウメ</t>
    </rPh>
    <phoneticPr fontId="8"/>
  </si>
  <si>
    <t>杉久保北四丁目1,711番地の1</t>
    <rPh sb="3" eb="4">
      <t>キタ</t>
    </rPh>
    <rPh sb="4" eb="7">
      <t>ヨンチョウメ</t>
    </rPh>
    <phoneticPr fontId="8"/>
  </si>
  <si>
    <t>杉久保南</t>
    <rPh sb="0" eb="3">
      <t>スギクボ</t>
    </rPh>
    <rPh sb="3" eb="4">
      <t>ミナミ</t>
    </rPh>
    <phoneticPr fontId="4"/>
  </si>
  <si>
    <t>杉久保北</t>
    <rPh sb="0" eb="3">
      <t>スギクボ</t>
    </rPh>
    <rPh sb="3" eb="4">
      <t>キタ</t>
    </rPh>
    <phoneticPr fontId="4"/>
  </si>
  <si>
    <t>浜田町5番地の13号</t>
    <rPh sb="5" eb="6">
      <t>チ</t>
    </rPh>
    <phoneticPr fontId="8"/>
  </si>
  <si>
    <t>路 線 名</t>
    <phoneticPr fontId="8"/>
  </si>
  <si>
    <t>年  次</t>
    <rPh sb="3" eb="4">
      <t>ツギ</t>
    </rPh>
    <phoneticPr fontId="4"/>
  </si>
  <si>
    <t>国分寺台２丁目5,417番地の48</t>
    <phoneticPr fontId="8"/>
  </si>
  <si>
    <t>国分寺台３丁目5,345番地の63</t>
    <phoneticPr fontId="8"/>
  </si>
  <si>
    <t>国分寺台４丁目5,137番地の235</t>
    <phoneticPr fontId="8"/>
  </si>
  <si>
    <t>今里三丁目143番地の2</t>
    <rPh sb="2" eb="5">
      <t>サンチョウメ</t>
    </rPh>
    <phoneticPr fontId="8"/>
  </si>
  <si>
    <t>年  次</t>
    <rPh sb="3" eb="4">
      <t>ツギ</t>
    </rPh>
    <phoneticPr fontId="2"/>
  </si>
  <si>
    <t>準耐火構造
（中　層）</t>
    <rPh sb="0" eb="1">
      <t>ジュン</t>
    </rPh>
    <phoneticPr fontId="2"/>
  </si>
  <si>
    <t>（各年4月1日現在）</t>
    <phoneticPr fontId="2"/>
  </si>
  <si>
    <t>年  次</t>
    <rPh sb="0" eb="1">
      <t>トシ</t>
    </rPh>
    <rPh sb="3" eb="4">
      <t>ツギ</t>
    </rPh>
    <phoneticPr fontId="3"/>
  </si>
  <si>
    <t>(各年4月1日現在)</t>
    <phoneticPr fontId="4"/>
  </si>
  <si>
    <t>資料：道路管理課</t>
    <rPh sb="3" eb="5">
      <t>ドウロ</t>
    </rPh>
    <rPh sb="5" eb="8">
      <t>カンリカ</t>
    </rPh>
    <phoneticPr fontId="4"/>
  </si>
  <si>
    <t>資料：道路管理課</t>
    <rPh sb="3" eb="5">
      <t>ドウロ</t>
    </rPh>
    <rPh sb="5" eb="8">
      <t>カンリカ</t>
    </rPh>
    <phoneticPr fontId="2"/>
  </si>
  <si>
    <t>耐火構造
（中　層）</t>
    <phoneticPr fontId="2"/>
  </si>
  <si>
    <t>戸</t>
    <phoneticPr fontId="2"/>
  </si>
  <si>
    <t>人（Ａ）</t>
    <phoneticPr fontId="4"/>
  </si>
  <si>
    <t>人（Ｂ）</t>
    <phoneticPr fontId="4"/>
  </si>
  <si>
    <t>（Ｂ/Ａ）</t>
    <phoneticPr fontId="4"/>
  </si>
  <si>
    <t>柏ケ谷</t>
    <phoneticPr fontId="2"/>
  </si>
  <si>
    <t>東柏ケ谷</t>
    <phoneticPr fontId="2"/>
  </si>
  <si>
    <t>資料：下水道課</t>
    <phoneticPr fontId="2"/>
  </si>
  <si>
    <t>（Ａ）</t>
    <phoneticPr fontId="4"/>
  </si>
  <si>
    <t>（Ｂ）</t>
    <phoneticPr fontId="4"/>
  </si>
  <si>
    <t>（Ｃ）</t>
    <phoneticPr fontId="4"/>
  </si>
  <si>
    <t>（Ｃ/Ａ）</t>
    <phoneticPr fontId="4"/>
  </si>
  <si>
    <t>（Ｃ/Ｂ）</t>
    <phoneticPr fontId="4"/>
  </si>
  <si>
    <t>（Ｂ/Ａ）</t>
    <phoneticPr fontId="4"/>
  </si>
  <si>
    <t>資料：下水道課</t>
    <phoneticPr fontId="2"/>
  </si>
  <si>
    <t>柏ケ谷703番地の1</t>
    <phoneticPr fontId="8"/>
  </si>
  <si>
    <t>柏ケ谷産川台公園</t>
    <phoneticPr fontId="8"/>
  </si>
  <si>
    <t>柏ケ谷700番地</t>
    <phoneticPr fontId="8"/>
  </si>
  <si>
    <t>東柏ケ谷近隣公園</t>
    <phoneticPr fontId="8"/>
  </si>
  <si>
    <t>東柏ケ谷一丁目1,766番地の3</t>
    <phoneticPr fontId="8"/>
  </si>
  <si>
    <t>柏ケ谷長ヲサ公園</t>
    <phoneticPr fontId="8"/>
  </si>
  <si>
    <t>柏ケ谷967番地の12</t>
    <phoneticPr fontId="8"/>
  </si>
  <si>
    <t>柏ケ谷第三公園</t>
    <phoneticPr fontId="8"/>
  </si>
  <si>
    <t>東柏ケ谷五丁目1,380番地の4</t>
    <phoneticPr fontId="8"/>
  </si>
  <si>
    <t>(自動車専用道路)</t>
    <phoneticPr fontId="8"/>
  </si>
  <si>
    <t>（幹線街路）</t>
    <phoneticPr fontId="8"/>
  </si>
  <si>
    <t>市道13号線</t>
    <phoneticPr fontId="8"/>
  </si>
  <si>
    <t>藤沢相模原線</t>
    <phoneticPr fontId="8"/>
  </si>
  <si>
    <t>県道42号</t>
    <phoneticPr fontId="8"/>
  </si>
  <si>
    <t>下今泉門沢橋線</t>
    <phoneticPr fontId="8"/>
  </si>
  <si>
    <t>東京沼津線</t>
    <phoneticPr fontId="8"/>
  </si>
  <si>
    <t>市道959号線</t>
    <phoneticPr fontId="8"/>
  </si>
  <si>
    <t>河原口中新田線</t>
    <phoneticPr fontId="8"/>
  </si>
  <si>
    <t>県道40号,県道43号,県道51号</t>
    <phoneticPr fontId="8"/>
  </si>
  <si>
    <t>資料：都市計画課</t>
    <phoneticPr fontId="8"/>
  </si>
  <si>
    <t>（各年1月1日現在）</t>
    <phoneticPr fontId="3"/>
  </si>
  <si>
    <t>棟数</t>
    <phoneticPr fontId="3"/>
  </si>
  <si>
    <t>総床面積</t>
    <phoneticPr fontId="3"/>
  </si>
  <si>
    <t>事務所･銀行･店舗･百貨店</t>
    <phoneticPr fontId="4"/>
  </si>
  <si>
    <t>％</t>
    <phoneticPr fontId="4"/>
  </si>
  <si>
    <t>ｈａ</t>
    <phoneticPr fontId="8"/>
  </si>
  <si>
    <t xml:space="preserve">    ２.舗装率＝｛舗装延長/（実延長－橋梁延長）｝×100</t>
    <phoneticPr fontId="4"/>
  </si>
  <si>
    <t>中野三丁目</t>
    <rPh sb="0" eb="2">
      <t>ナカノ</t>
    </rPh>
    <rPh sb="2" eb="5">
      <t>サンチョウメ</t>
    </rPh>
    <phoneticPr fontId="17"/>
  </si>
  <si>
    <t>門沢橋字新田</t>
    <rPh sb="0" eb="1">
      <t>カド</t>
    </rPh>
    <rPh sb="1" eb="2">
      <t>サワ</t>
    </rPh>
    <rPh sb="2" eb="3">
      <t>ハシ</t>
    </rPh>
    <rPh sb="3" eb="4">
      <t>アザ</t>
    </rPh>
    <rPh sb="4" eb="6">
      <t>ニッタ</t>
    </rPh>
    <phoneticPr fontId="17"/>
  </si>
  <si>
    <t>門沢橋字新田</t>
    <rPh sb="0" eb="1">
      <t>カド</t>
    </rPh>
    <rPh sb="1" eb="2">
      <t>サワ</t>
    </rPh>
    <rPh sb="2" eb="3">
      <t>バシ</t>
    </rPh>
    <rPh sb="3" eb="4">
      <t>アザ</t>
    </rPh>
    <rPh sb="4" eb="6">
      <t>ニッタ</t>
    </rPh>
    <phoneticPr fontId="17"/>
  </si>
  <si>
    <t>河原口字下河原</t>
    <rPh sb="0" eb="3">
      <t>カワラグチ</t>
    </rPh>
    <rPh sb="3" eb="4">
      <t>アザ</t>
    </rPh>
    <rPh sb="4" eb="5">
      <t>シモ</t>
    </rPh>
    <rPh sb="5" eb="7">
      <t>カワラ</t>
    </rPh>
    <phoneticPr fontId="17"/>
  </si>
  <si>
    <t>河原口字相沢</t>
    <rPh sb="0" eb="3">
      <t>カワラグチ</t>
    </rPh>
    <rPh sb="3" eb="4">
      <t>アザ</t>
    </rPh>
    <rPh sb="4" eb="6">
      <t>アイザワ</t>
    </rPh>
    <phoneticPr fontId="17"/>
  </si>
  <si>
    <t>勝瀬字小宝</t>
    <rPh sb="0" eb="2">
      <t>カツセ</t>
    </rPh>
    <rPh sb="2" eb="3">
      <t>アザ</t>
    </rPh>
    <rPh sb="3" eb="4">
      <t>ショウ</t>
    </rPh>
    <rPh sb="4" eb="5">
      <t>タカラ</t>
    </rPh>
    <phoneticPr fontId="17"/>
  </si>
  <si>
    <t>柏ケ谷字長ヲサ</t>
    <rPh sb="0" eb="1">
      <t>カシワ</t>
    </rPh>
    <rPh sb="2" eb="3">
      <t>タニ</t>
    </rPh>
    <rPh sb="3" eb="4">
      <t>アザ</t>
    </rPh>
    <rPh sb="4" eb="5">
      <t>ナガ</t>
    </rPh>
    <phoneticPr fontId="17"/>
  </si>
  <si>
    <t>東柏ケ谷一丁目</t>
    <rPh sb="0" eb="1">
      <t>ヒガシ</t>
    </rPh>
    <rPh sb="1" eb="4">
      <t>カシワガヤ</t>
    </rPh>
    <rPh sb="4" eb="7">
      <t>イッチョウメ</t>
    </rPh>
    <phoneticPr fontId="17"/>
  </si>
  <si>
    <t>上今泉五丁目</t>
    <rPh sb="0" eb="3">
      <t>カミイマイズミ</t>
    </rPh>
    <rPh sb="3" eb="4">
      <t>ゴ</t>
    </rPh>
    <rPh sb="4" eb="6">
      <t>チョウメ</t>
    </rPh>
    <phoneticPr fontId="17"/>
  </si>
  <si>
    <t>上郷四丁目</t>
    <rPh sb="0" eb="2">
      <t>カミゴウ</t>
    </rPh>
    <rPh sb="2" eb="3">
      <t>ヨン</t>
    </rPh>
    <rPh sb="3" eb="5">
      <t>チョウメ</t>
    </rPh>
    <phoneticPr fontId="17"/>
  </si>
  <si>
    <t>下今泉三丁目</t>
    <rPh sb="0" eb="3">
      <t>シモイマイズミ</t>
    </rPh>
    <rPh sb="3" eb="6">
      <t>サンチョウメ</t>
    </rPh>
    <phoneticPr fontId="17"/>
  </si>
  <si>
    <t>門沢橋六丁目</t>
    <rPh sb="0" eb="3">
      <t>カドサワバシ</t>
    </rPh>
    <rPh sb="3" eb="6">
      <t>ロクチョウメ</t>
    </rPh>
    <phoneticPr fontId="17"/>
  </si>
  <si>
    <t>河原口一丁目</t>
    <rPh sb="0" eb="3">
      <t>カワラグチ</t>
    </rPh>
    <rPh sb="3" eb="6">
      <t>イッチョウメ</t>
    </rPh>
    <phoneticPr fontId="17"/>
  </si>
  <si>
    <t>中央一丁目</t>
    <rPh sb="0" eb="2">
      <t>チュウオウ</t>
    </rPh>
    <rPh sb="2" eb="4">
      <t>イッチョウ</t>
    </rPh>
    <rPh sb="4" eb="5">
      <t>メ</t>
    </rPh>
    <phoneticPr fontId="17"/>
  </si>
  <si>
    <t>大谷字島廻</t>
    <rPh sb="0" eb="2">
      <t>オオヤ</t>
    </rPh>
    <rPh sb="2" eb="3">
      <t>アザ</t>
    </rPh>
    <rPh sb="3" eb="4">
      <t>シマ</t>
    </rPh>
    <rPh sb="4" eb="5">
      <t>メグ</t>
    </rPh>
    <phoneticPr fontId="17"/>
  </si>
  <si>
    <t>中央二丁目</t>
    <rPh sb="0" eb="2">
      <t>チュウオウ</t>
    </rPh>
    <rPh sb="2" eb="5">
      <t>ニチョウメ</t>
    </rPh>
    <phoneticPr fontId="17"/>
  </si>
  <si>
    <t>大谷北四丁目</t>
    <rPh sb="0" eb="2">
      <t>オオヤ</t>
    </rPh>
    <rPh sb="2" eb="3">
      <t>キタ</t>
    </rPh>
    <rPh sb="3" eb="4">
      <t>ヨン</t>
    </rPh>
    <rPh sb="4" eb="6">
      <t>チョウメ</t>
    </rPh>
    <phoneticPr fontId="17"/>
  </si>
  <si>
    <t>中新田四丁目</t>
    <rPh sb="0" eb="3">
      <t>ナカシンデン</t>
    </rPh>
    <rPh sb="3" eb="6">
      <t>ヨンチョウメ</t>
    </rPh>
    <phoneticPr fontId="17"/>
  </si>
  <si>
    <t>国分寺台三丁目</t>
    <rPh sb="0" eb="3">
      <t>コクブンジ</t>
    </rPh>
    <rPh sb="3" eb="4">
      <t>ダイ</t>
    </rPh>
    <rPh sb="4" eb="5">
      <t>サン</t>
    </rPh>
    <rPh sb="5" eb="7">
      <t>チョウメ</t>
    </rPh>
    <phoneticPr fontId="17"/>
  </si>
  <si>
    <t>上郷一丁目</t>
    <rPh sb="0" eb="2">
      <t>カミゴウ</t>
    </rPh>
    <rPh sb="2" eb="5">
      <t>イッチョウメ</t>
    </rPh>
    <phoneticPr fontId="17"/>
  </si>
  <si>
    <t>中新田三丁目</t>
    <rPh sb="0" eb="3">
      <t>ナカシンデン</t>
    </rPh>
    <rPh sb="3" eb="4">
      <t>サン</t>
    </rPh>
    <rPh sb="4" eb="6">
      <t>チョウメ</t>
    </rPh>
    <phoneticPr fontId="17"/>
  </si>
  <si>
    <t>社家字初雁</t>
    <rPh sb="0" eb="2">
      <t>シャケ</t>
    </rPh>
    <rPh sb="2" eb="3">
      <t>アザ</t>
    </rPh>
    <rPh sb="3" eb="4">
      <t>ハツ</t>
    </rPh>
    <rPh sb="4" eb="5">
      <t>カリ</t>
    </rPh>
    <phoneticPr fontId="17"/>
  </si>
  <si>
    <t>社家字湘築</t>
    <rPh sb="0" eb="2">
      <t>シャケ</t>
    </rPh>
    <rPh sb="2" eb="3">
      <t>アザ</t>
    </rPh>
    <rPh sb="3" eb="4">
      <t>ショウ</t>
    </rPh>
    <rPh sb="4" eb="5">
      <t>キズク</t>
    </rPh>
    <phoneticPr fontId="17"/>
  </si>
  <si>
    <t>劇場・病院</t>
    <rPh sb="0" eb="2">
      <t>ゲキジョウ</t>
    </rPh>
    <phoneticPr fontId="3"/>
  </si>
  <si>
    <t>総　数</t>
    <rPh sb="2" eb="3">
      <t>スウ</t>
    </rPh>
    <phoneticPr fontId="8"/>
  </si>
  <si>
    <t>総　数</t>
    <rPh sb="2" eb="3">
      <t>スウ</t>
    </rPh>
    <phoneticPr fontId="2"/>
  </si>
  <si>
    <t>総　数</t>
    <rPh sb="2" eb="3">
      <t>スウ</t>
    </rPh>
    <phoneticPr fontId="4"/>
  </si>
  <si>
    <t>総　数</t>
    <phoneticPr fontId="4"/>
  </si>
  <si>
    <t>総　数</t>
    <rPh sb="0" eb="1">
      <t>ソウ</t>
    </rPh>
    <rPh sb="2" eb="3">
      <t>スウ</t>
    </rPh>
    <phoneticPr fontId="3"/>
  </si>
  <si>
    <t>起　点</t>
    <rPh sb="0" eb="1">
      <t>オキ</t>
    </rPh>
    <rPh sb="2" eb="3">
      <t>テン</t>
    </rPh>
    <phoneticPr fontId="8"/>
  </si>
  <si>
    <t>終　点</t>
    <rPh sb="0" eb="1">
      <t>オワリ</t>
    </rPh>
    <rPh sb="2" eb="3">
      <t>テン</t>
    </rPh>
    <phoneticPr fontId="8"/>
  </si>
  <si>
    <t>延 長</t>
    <phoneticPr fontId="8"/>
  </si>
  <si>
    <t>延　長</t>
    <phoneticPr fontId="2"/>
  </si>
  <si>
    <t>面　積</t>
    <phoneticPr fontId="2"/>
  </si>
  <si>
    <t>構成比</t>
    <phoneticPr fontId="2"/>
  </si>
  <si>
    <t>幅　員</t>
    <phoneticPr fontId="2"/>
  </si>
  <si>
    <t xml:space="preserve">位　置  </t>
    <phoneticPr fontId="4"/>
  </si>
  <si>
    <t>県道46号,県道51号,市道14号線</t>
    <phoneticPr fontId="8"/>
  </si>
  <si>
    <t>県道40号,県道43号,県道51号</t>
    <phoneticPr fontId="8"/>
  </si>
  <si>
    <t>地　域</t>
    <rPh sb="0" eb="1">
      <t>チ</t>
    </rPh>
    <rPh sb="2" eb="3">
      <t>イキ</t>
    </rPh>
    <phoneticPr fontId="2"/>
  </si>
  <si>
    <t>棟</t>
    <phoneticPr fontId="3"/>
  </si>
  <si>
    <t>注）「総人口」は住民基本台帳人口（外国人を含む）。</t>
    <rPh sb="0" eb="1">
      <t>チュウ</t>
    </rPh>
    <rPh sb="3" eb="4">
      <t>ソウ</t>
    </rPh>
    <rPh sb="4" eb="6">
      <t>ジンコウ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7" eb="19">
      <t>ガイコク</t>
    </rPh>
    <rPh sb="19" eb="20">
      <t>ジン</t>
    </rPh>
    <rPh sb="21" eb="22">
      <t>フク</t>
    </rPh>
    <phoneticPr fontId="2"/>
  </si>
  <si>
    <r>
      <t>ｍ</t>
    </r>
    <r>
      <rPr>
        <vertAlign val="superscript"/>
        <sz val="8"/>
        <rFont val="ＭＳ 明朝"/>
        <family val="1"/>
        <charset val="128"/>
      </rPr>
      <t>2</t>
    </r>
    <phoneticPr fontId="2"/>
  </si>
  <si>
    <t>1.5m未満　　　　　</t>
    <phoneticPr fontId="2"/>
  </si>
  <si>
    <t>8.5m以上　　　　　</t>
    <phoneticPr fontId="2"/>
  </si>
  <si>
    <t>注）都市計画公園は都市計画決定された公園で、公園名・面積は都市計画決定時のもの。</t>
    <rPh sb="0" eb="1">
      <t>チュウ</t>
    </rPh>
    <rPh sb="2" eb="4">
      <t>トシ</t>
    </rPh>
    <rPh sb="4" eb="6">
      <t>ケイカク</t>
    </rPh>
    <rPh sb="6" eb="8">
      <t>コウエン</t>
    </rPh>
    <rPh sb="9" eb="11">
      <t>トシ</t>
    </rPh>
    <rPh sb="11" eb="13">
      <t>ケイカク</t>
    </rPh>
    <rPh sb="13" eb="15">
      <t>ケッテイ</t>
    </rPh>
    <rPh sb="18" eb="20">
      <t>コウエン</t>
    </rPh>
    <rPh sb="22" eb="24">
      <t>コウエン</t>
    </rPh>
    <rPh sb="24" eb="25">
      <t>メイ</t>
    </rPh>
    <rPh sb="26" eb="28">
      <t>メンセキ</t>
    </rPh>
    <rPh sb="29" eb="31">
      <t>トシ</t>
    </rPh>
    <rPh sb="31" eb="33">
      <t>ケイカク</t>
    </rPh>
    <rPh sb="33" eb="35">
      <t>ケッテイ</t>
    </rPh>
    <rPh sb="35" eb="36">
      <t>ジ</t>
    </rPh>
    <phoneticPr fontId="8"/>
  </si>
  <si>
    <r>
      <t>ｍ</t>
    </r>
    <r>
      <rPr>
        <vertAlign val="superscript"/>
        <sz val="8"/>
        <rFont val="ＭＳ 明朝"/>
        <family val="1"/>
        <charset val="128"/>
      </rPr>
      <t>2</t>
    </r>
    <phoneticPr fontId="3"/>
  </si>
  <si>
    <t>注）「農家住宅」「浴場」は平成27年度概要調書から項目が除外された。</t>
    <phoneticPr fontId="3"/>
  </si>
  <si>
    <r>
      <t>ｍ</t>
    </r>
    <r>
      <rPr>
        <vertAlign val="superscript"/>
        <sz val="8"/>
        <rFont val="ＭＳ 明朝"/>
        <family val="1"/>
        <charset val="128"/>
      </rPr>
      <t>2</t>
    </r>
    <phoneticPr fontId="3"/>
  </si>
  <si>
    <t>…</t>
  </si>
  <si>
    <t>扇町</t>
    <rPh sb="0" eb="2">
      <t>オウギチョウ</t>
    </rPh>
    <phoneticPr fontId="4"/>
  </si>
  <si>
    <t>（各年3月末現在）</t>
    <rPh sb="4" eb="5">
      <t>ツキ</t>
    </rPh>
    <phoneticPr fontId="2"/>
  </si>
  <si>
    <t>K-2.都市計画道路の状況</t>
    <rPh sb="10" eb="12">
      <t>ジョウキョウ</t>
    </rPh>
    <phoneticPr fontId="4"/>
  </si>
  <si>
    <t>K-3.市道の状況</t>
    <rPh sb="6" eb="8">
      <t>ジョウキョウ</t>
    </rPh>
    <phoneticPr fontId="4"/>
  </si>
  <si>
    <t>K-4.幅員別市道の状況</t>
    <rPh sb="6" eb="8">
      <t>シドウ</t>
    </rPh>
    <phoneticPr fontId="2"/>
  </si>
  <si>
    <t>K-5.都市計画公園</t>
    <phoneticPr fontId="4"/>
  </si>
  <si>
    <t>K-6.公共下水道の普及状況</t>
    <phoneticPr fontId="2"/>
  </si>
  <si>
    <t>K-7.地域別公共下水道の水洗化率</t>
    <rPh sb="3" eb="5">
      <t>チイキ</t>
    </rPh>
    <rPh sb="5" eb="6">
      <t>ベツ</t>
    </rPh>
    <phoneticPr fontId="2"/>
  </si>
  <si>
    <t>K-8.市営住宅</t>
    <phoneticPr fontId="2"/>
  </si>
  <si>
    <t>K-15.家屋の状況</t>
    <phoneticPr fontId="3"/>
  </si>
  <si>
    <t>泉</t>
    <rPh sb="0" eb="1">
      <t>イズミ</t>
    </rPh>
    <phoneticPr fontId="9"/>
  </si>
  <si>
    <t>めぐみ町</t>
    <rPh sb="3" eb="4">
      <t>マチ</t>
    </rPh>
    <phoneticPr fontId="9"/>
  </si>
  <si>
    <t>泉一丁目1,059番地</t>
    <rPh sb="0" eb="1">
      <t>イズミ</t>
    </rPh>
    <rPh sb="1" eb="4">
      <t>１チョウメ</t>
    </rPh>
    <phoneticPr fontId="8"/>
  </si>
  <si>
    <t>-</t>
    <phoneticPr fontId="4"/>
  </si>
  <si>
    <t>横浜伊勢原線</t>
    <rPh sb="0" eb="2">
      <t>ヨコハマ</t>
    </rPh>
    <rPh sb="2" eb="5">
      <t>イセハラ</t>
    </rPh>
    <rPh sb="5" eb="6">
      <t>セン</t>
    </rPh>
    <phoneticPr fontId="26"/>
  </si>
  <si>
    <t>県道22号</t>
    <rPh sb="0" eb="2">
      <t>ケンドウ</t>
    </rPh>
    <rPh sb="4" eb="5">
      <t>ゴウ</t>
    </rPh>
    <phoneticPr fontId="26"/>
  </si>
  <si>
    <t>本郷字下星谷</t>
    <rPh sb="0" eb="2">
      <t>ホンゴウ</t>
    </rPh>
    <rPh sb="2" eb="3">
      <t>アザ</t>
    </rPh>
    <rPh sb="3" eb="4">
      <t>シモ</t>
    </rPh>
    <rPh sb="4" eb="5">
      <t>ホシ</t>
    </rPh>
    <rPh sb="5" eb="6">
      <t>ヤ</t>
    </rPh>
    <phoneticPr fontId="26"/>
  </si>
  <si>
    <t>門沢橋六丁目</t>
    <rPh sb="0" eb="3">
      <t>カドサワバシ</t>
    </rPh>
    <rPh sb="3" eb="6">
      <t>ロクチョウメ</t>
    </rPh>
    <phoneticPr fontId="1"/>
  </si>
  <si>
    <t>x</t>
    <phoneticPr fontId="4"/>
  </si>
  <si>
    <t>平成３１年</t>
  </si>
  <si>
    <t>資料：都市施設公園課</t>
    <rPh sb="3" eb="7">
      <t>トシシセツ</t>
    </rPh>
    <rPh sb="7" eb="9">
      <t>コウエン</t>
    </rPh>
    <rPh sb="9" eb="10">
      <t>カ</t>
    </rPh>
    <phoneticPr fontId="8"/>
  </si>
  <si>
    <t>資料：住宅まちづくり課</t>
    <rPh sb="3" eb="5">
      <t>ジュウタク</t>
    </rPh>
    <rPh sb="10" eb="11">
      <t>カ</t>
    </rPh>
    <phoneticPr fontId="2"/>
  </si>
  <si>
    <t>社家六丁目170番地の4</t>
    <rPh sb="2" eb="5">
      <t>ロクチョウメ</t>
    </rPh>
    <phoneticPr fontId="28"/>
  </si>
  <si>
    <t>社家4,032番地の1</t>
  </si>
  <si>
    <t>－</t>
  </si>
  <si>
    <t>-</t>
    <phoneticPr fontId="8"/>
  </si>
  <si>
    <t>（令和5年4月1日現在）</t>
    <rPh sb="1" eb="3">
      <t>レイワ</t>
    </rPh>
    <phoneticPr fontId="3"/>
  </si>
  <si>
    <t>令和　２年</t>
    <rPh sb="0" eb="2">
      <t>レイワ</t>
    </rPh>
    <rPh sb="4" eb="5">
      <t>ネン</t>
    </rPh>
    <phoneticPr fontId="12"/>
  </si>
  <si>
    <t>令和　３年</t>
    <rPh sb="0" eb="2">
      <t>レイワ</t>
    </rPh>
    <rPh sb="4" eb="5">
      <t>ネン</t>
    </rPh>
    <phoneticPr fontId="12"/>
  </si>
  <si>
    <t>令和　４年</t>
    <rPh sb="0" eb="2">
      <t>レイワ</t>
    </rPh>
    <rPh sb="4" eb="5">
      <t>ネン</t>
    </rPh>
    <phoneticPr fontId="12"/>
  </si>
  <si>
    <t>令和　５年</t>
    <rPh sb="0" eb="2">
      <t>レイワ</t>
    </rPh>
    <rPh sb="4" eb="5">
      <t>ネン</t>
    </rPh>
    <phoneticPr fontId="2"/>
  </si>
  <si>
    <t>-</t>
    <phoneticPr fontId="28"/>
  </si>
  <si>
    <t>令和　２年</t>
    <rPh sb="0" eb="1">
      <t>レイワ</t>
    </rPh>
    <rPh sb="3" eb="4">
      <t>ネン</t>
    </rPh>
    <phoneticPr fontId="18"/>
  </si>
  <si>
    <t>令和　３年</t>
    <rPh sb="0" eb="1">
      <t>レイワ</t>
    </rPh>
    <rPh sb="3" eb="4">
      <t>ネン</t>
    </rPh>
    <phoneticPr fontId="18"/>
  </si>
  <si>
    <t>令和　４年</t>
    <rPh sb="0" eb="1">
      <t>レイワ</t>
    </rPh>
    <rPh sb="3" eb="4">
      <t>ネン</t>
    </rPh>
    <phoneticPr fontId="18"/>
  </si>
  <si>
    <t>令和　５年</t>
    <rPh sb="0" eb="1">
      <t>レイワ</t>
    </rPh>
    <phoneticPr fontId="4"/>
  </si>
  <si>
    <t>（令和5年3月末現在）</t>
    <rPh sb="1" eb="3">
      <t>レイワ</t>
    </rPh>
    <rPh sb="4" eb="5">
      <t>ネン</t>
    </rPh>
    <rPh sb="6" eb="7">
      <t>ガツ</t>
    </rPh>
    <rPh sb="8" eb="10">
      <t>ゲンザイ</t>
    </rPh>
    <phoneticPr fontId="2"/>
  </si>
  <si>
    <t xml:space="preserve">x </t>
    <phoneticPr fontId="4"/>
  </si>
  <si>
    <t>平成３１年</t>
    <rPh sb="0" eb="2">
      <t>ヘイセイ</t>
    </rPh>
    <rPh sb="4" eb="5">
      <t>ネン</t>
    </rPh>
    <phoneticPr fontId="4"/>
  </si>
  <si>
    <t>令和　２年</t>
    <rPh sb="0" eb="2">
      <t>レイワ</t>
    </rPh>
    <rPh sb="4" eb="5">
      <t>ネン</t>
    </rPh>
    <phoneticPr fontId="4"/>
  </si>
  <si>
    <t>令和　３年</t>
    <rPh sb="0" eb="2">
      <t>レイワ</t>
    </rPh>
    <rPh sb="4" eb="5">
      <t>ネン</t>
    </rPh>
    <phoneticPr fontId="4"/>
  </si>
  <si>
    <t>令和　４年</t>
    <rPh sb="0" eb="2">
      <t>レイワ</t>
    </rPh>
    <rPh sb="4" eb="5">
      <t>ネン</t>
    </rPh>
    <phoneticPr fontId="4"/>
  </si>
  <si>
    <t>…</t>
    <phoneticPr fontId="4"/>
  </si>
  <si>
    <t>令和　５年</t>
    <rPh sb="0" eb="2">
      <t>レイワ</t>
    </rPh>
    <rPh sb="4" eb="5">
      <t>ネン</t>
    </rPh>
    <phoneticPr fontId="3"/>
  </si>
  <si>
    <t>令和　５年</t>
    <rPh sb="0" eb="2">
      <t>レイワ</t>
    </rPh>
    <rPh sb="4" eb="5">
      <t>ネン</t>
    </rPh>
    <phoneticPr fontId="4"/>
  </si>
  <si>
    <t>注）１.実延長は橋梁延長（令和4年2,220.70m）を含む。</t>
    <rPh sb="13" eb="15">
      <t>レイワ</t>
    </rPh>
    <phoneticPr fontId="4"/>
  </si>
  <si>
    <t>令和　２年</t>
    <rPh sb="0" eb="2">
      <t>レイワ</t>
    </rPh>
    <phoneticPr fontId="16"/>
  </si>
  <si>
    <t>令和　３年</t>
    <rPh sb="0" eb="2">
      <t>レイワ</t>
    </rPh>
    <phoneticPr fontId="16"/>
  </si>
  <si>
    <t>令和　４年</t>
    <rPh sb="0" eb="2">
      <t>レイワ</t>
    </rPh>
    <phoneticPr fontId="16"/>
  </si>
  <si>
    <t>令和　５年</t>
    <rPh sb="0" eb="2">
      <t>レイワ</t>
    </rPh>
    <phoneticPr fontId="4"/>
  </si>
  <si>
    <t>－</t>
    <phoneticPr fontId="4"/>
  </si>
  <si>
    <t>簡易耐火構造
（平　屋）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</si>
</sst>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0.0_ "/>
    <numFmt numFmtId="178" formatCode="#,##0.00_ ;[Red]\-#,##0.00\ "/>
    <numFmt numFmtId="179" formatCode="#,##0;\-#,##0;&quot;-&quot;"/>
    <numFmt numFmtId="180" formatCode="0.0"/>
    <numFmt numFmtId="181" formatCode="0.0_);[Red]\(0.0\)"/>
    <numFmt numFmtId="182" formatCode="#,##0.0"/>
    <numFmt numFmtId="183" formatCode="&quot;¥&quot;#,##0_);[Red]\(&quot;¥&quot;#,##0\)"/>
    <numFmt numFmtId="184" formatCode="0.0%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0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>
      <alignment vertical="center"/>
    </xf>
    <xf numFmtId="179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29" fillId="0" borderId="0"/>
  </cellStyleXfs>
  <cellXfs count="304">
    <xf numFmtId="0" fontId="0" fillId="0" borderId="0" xfId="0">
      <alignment vertical="center"/>
    </xf>
    <xf numFmtId="0" fontId="10" fillId="2" borderId="0" xfId="10" applyFont="1" applyFill="1" applyBorder="1" applyAlignment="1" applyProtection="1">
      <alignment horizontal="right" vertical="center"/>
    </xf>
    <xf numFmtId="38" fontId="9" fillId="2" borderId="0" xfId="6" applyFont="1" applyFill="1" applyAlignment="1" applyProtection="1">
      <alignment horizontal="right" vertical="center"/>
      <protection locked="0"/>
    </xf>
    <xf numFmtId="176" fontId="9" fillId="2" borderId="0" xfId="6" applyNumberFormat="1" applyFont="1" applyFill="1" applyAlignment="1" applyProtection="1">
      <alignment horizontal="right" vertical="center"/>
      <protection locked="0"/>
    </xf>
    <xf numFmtId="0" fontId="12" fillId="2" borderId="0" xfId="10" applyFont="1" applyFill="1" applyProtection="1"/>
    <xf numFmtId="0" fontId="9" fillId="2" borderId="0" xfId="10" applyFont="1" applyFill="1" applyProtection="1"/>
    <xf numFmtId="0" fontId="10" fillId="2" borderId="0" xfId="10" applyFont="1" applyFill="1" applyProtection="1"/>
    <xf numFmtId="0" fontId="10" fillId="2" borderId="0" xfId="10" applyFont="1" applyFill="1" applyBorder="1" applyProtection="1"/>
    <xf numFmtId="0" fontId="10" fillId="2" borderId="0" xfId="10" applyFont="1" applyFill="1" applyAlignment="1" applyProtection="1">
      <alignment horizontal="center"/>
    </xf>
    <xf numFmtId="0" fontId="10" fillId="2" borderId="0" xfId="10" applyFont="1" applyFill="1" applyAlignment="1" applyProtection="1">
      <alignment horizontal="right"/>
    </xf>
    <xf numFmtId="0" fontId="12" fillId="2" borderId="0" xfId="9" applyFont="1" applyFill="1"/>
    <xf numFmtId="0" fontId="9" fillId="2" borderId="0" xfId="9" applyFont="1" applyFill="1"/>
    <xf numFmtId="0" fontId="10" fillId="2" borderId="0" xfId="9" applyFont="1" applyFill="1"/>
    <xf numFmtId="3" fontId="9" fillId="2" borderId="0" xfId="9" applyNumberFormat="1" applyFont="1" applyFill="1"/>
    <xf numFmtId="3" fontId="10" fillId="2" borderId="0" xfId="9" applyNumberFormat="1" applyFont="1" applyFill="1"/>
    <xf numFmtId="38" fontId="10" fillId="2" borderId="0" xfId="6" applyFont="1" applyFill="1" applyBorder="1" applyAlignment="1" applyProtection="1">
      <alignment horizontal="right" vertical="center"/>
      <protection locked="0"/>
    </xf>
    <xf numFmtId="38" fontId="9" fillId="2" borderId="0" xfId="9" applyNumberFormat="1" applyFont="1" applyFill="1"/>
    <xf numFmtId="0" fontId="12" fillId="2" borderId="0" xfId="10" applyFont="1" applyFill="1"/>
    <xf numFmtId="0" fontId="9" fillId="2" borderId="0" xfId="10" applyFont="1" applyFill="1"/>
    <xf numFmtId="0" fontId="10" fillId="2" borderId="0" xfId="10" quotePrefix="1" applyFont="1" applyFill="1" applyBorder="1" applyAlignment="1" applyProtection="1">
      <alignment horizontal="left"/>
    </xf>
    <xf numFmtId="0" fontId="10" fillId="2" borderId="0" xfId="10" applyFont="1" applyFill="1"/>
    <xf numFmtId="0" fontId="10" fillId="2" borderId="0" xfId="10" applyFont="1" applyFill="1" applyBorder="1"/>
    <xf numFmtId="0" fontId="9" fillId="2" borderId="0" xfId="10" applyFont="1" applyFill="1" applyBorder="1" applyProtection="1"/>
    <xf numFmtId="38" fontId="10" fillId="2" borderId="0" xfId="6" applyFont="1" applyFill="1" applyBorder="1" applyAlignment="1" applyProtection="1">
      <alignment horizontal="right" vertical="center"/>
    </xf>
    <xf numFmtId="38" fontId="9" fillId="2" borderId="0" xfId="10" applyNumberFormat="1" applyFont="1" applyFill="1" applyProtection="1"/>
    <xf numFmtId="38" fontId="14" fillId="2" borderId="0" xfId="6" applyFont="1" applyFill="1" applyBorder="1" applyAlignment="1" applyProtection="1">
      <alignment horizontal="right" vertical="center"/>
      <protection locked="0"/>
    </xf>
    <xf numFmtId="0" fontId="10" fillId="2" borderId="0" xfId="10" applyFont="1" applyFill="1" applyBorder="1" applyProtection="1">
      <protection locked="0"/>
    </xf>
    <xf numFmtId="0" fontId="10" fillId="2" borderId="0" xfId="10" quotePrefix="1" applyFont="1" applyFill="1" applyBorder="1" applyAlignment="1" applyProtection="1">
      <alignment horizontal="center" vertical="center"/>
    </xf>
    <xf numFmtId="38" fontId="9" fillId="2" borderId="0" xfId="6" applyFont="1" applyFill="1" applyAlignment="1" applyProtection="1">
      <alignment vertical="center"/>
    </xf>
    <xf numFmtId="0" fontId="10" fillId="2" borderId="0" xfId="10" applyFont="1" applyFill="1" applyAlignment="1" applyProtection="1"/>
    <xf numFmtId="0" fontId="10" fillId="2" borderId="0" xfId="10" applyFont="1" applyFill="1" applyAlignment="1"/>
    <xf numFmtId="0" fontId="10" fillId="2" borderId="0" xfId="10" applyFont="1" applyFill="1" applyAlignment="1">
      <alignment horizontal="right"/>
    </xf>
    <xf numFmtId="0" fontId="10" fillId="2" borderId="0" xfId="10" applyFont="1" applyFill="1" applyAlignment="1" applyProtection="1">
      <alignment horizontal="right" vertical="center"/>
    </xf>
    <xf numFmtId="0" fontId="14" fillId="2" borderId="0" xfId="10" applyFont="1" applyFill="1" applyProtection="1"/>
    <xf numFmtId="0" fontId="11" fillId="2" borderId="7" xfId="10" applyFont="1" applyFill="1" applyBorder="1" applyAlignment="1" applyProtection="1">
      <alignment horizontal="distributed" vertical="center" indent="1"/>
    </xf>
    <xf numFmtId="0" fontId="18" fillId="2" borderId="0" xfId="10" applyFont="1" applyFill="1" applyProtection="1"/>
    <xf numFmtId="38" fontId="9" fillId="2" borderId="0" xfId="6" applyFont="1" applyFill="1" applyAlignment="1"/>
    <xf numFmtId="0" fontId="9" fillId="2" borderId="0" xfId="0" applyFont="1" applyFill="1" applyBorder="1">
      <alignment vertical="center"/>
    </xf>
    <xf numFmtId="0" fontId="19" fillId="2" borderId="0" xfId="0" applyFont="1" applyFill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right" vertical="center"/>
    </xf>
    <xf numFmtId="40" fontId="14" fillId="2" borderId="0" xfId="6" applyNumberFormat="1" applyFont="1" applyFill="1" applyAlignment="1" applyProtection="1">
      <alignment vertical="center"/>
      <protection locked="0"/>
    </xf>
    <xf numFmtId="0" fontId="14" fillId="2" borderId="0" xfId="10" applyFont="1" applyFill="1" applyProtection="1">
      <protection locked="0"/>
    </xf>
    <xf numFmtId="38" fontId="10" fillId="2" borderId="0" xfId="6" applyFont="1" applyFill="1" applyAlignment="1" applyProtection="1">
      <alignment vertical="center"/>
      <protection locked="0"/>
    </xf>
    <xf numFmtId="0" fontId="10" fillId="2" borderId="0" xfId="10" applyFont="1" applyFill="1" applyProtection="1">
      <protection locked="0"/>
    </xf>
    <xf numFmtId="40" fontId="10" fillId="2" borderId="0" xfId="6" applyNumberFormat="1" applyFont="1" applyFill="1" applyAlignment="1" applyProtection="1">
      <alignment vertical="center"/>
      <protection locked="0"/>
    </xf>
    <xf numFmtId="178" fontId="10" fillId="2" borderId="0" xfId="10" applyNumberFormat="1" applyFont="1" applyFill="1" applyAlignment="1" applyProtection="1">
      <alignment vertical="distributed"/>
      <protection locked="0"/>
    </xf>
    <xf numFmtId="0" fontId="10" fillId="2" borderId="0" xfId="10" applyFont="1" applyFill="1" applyAlignment="1">
      <alignment horizontal="center"/>
    </xf>
    <xf numFmtId="184" fontId="14" fillId="2" borderId="0" xfId="5" applyNumberFormat="1" applyFont="1" applyFill="1" applyAlignment="1" applyProtection="1"/>
    <xf numFmtId="184" fontId="9" fillId="2" borderId="0" xfId="5" applyNumberFormat="1" applyFont="1" applyFill="1" applyAlignment="1" applyProtection="1">
      <alignment horizontal="right" vertical="center"/>
      <protection locked="0"/>
    </xf>
    <xf numFmtId="0" fontId="10" fillId="2" borderId="0" xfId="0" applyFont="1" applyFill="1" applyBorder="1" applyAlignment="1">
      <alignment horizontal="center" vertical="center"/>
    </xf>
    <xf numFmtId="38" fontId="25" fillId="2" borderId="0" xfId="6" applyFont="1" applyFill="1" applyBorder="1" applyAlignment="1" applyProtection="1">
      <alignment horizontal="right" vertical="center"/>
    </xf>
    <xf numFmtId="0" fontId="10" fillId="2" borderId="0" xfId="10" quotePrefix="1" applyFont="1" applyFill="1" applyProtection="1"/>
    <xf numFmtId="0" fontId="10" fillId="2" borderId="0" xfId="0" applyFont="1" applyFill="1" applyBorder="1" applyAlignment="1">
      <alignment horizontal="center" vertical="center"/>
    </xf>
    <xf numFmtId="38" fontId="22" fillId="2" borderId="0" xfId="6" applyFont="1" applyFill="1" applyAlignment="1" applyProtection="1">
      <alignment horizontal="right" vertical="center"/>
      <protection locked="0"/>
    </xf>
    <xf numFmtId="182" fontId="22" fillId="2" borderId="0" xfId="6" applyNumberFormat="1" applyFont="1" applyFill="1" applyAlignment="1" applyProtection="1">
      <alignment horizontal="right" vertical="center"/>
      <protection locked="0"/>
    </xf>
    <xf numFmtId="38" fontId="9" fillId="2" borderId="0" xfId="6" applyNumberFormat="1" applyFont="1" applyFill="1" applyAlignment="1" applyProtection="1">
      <alignment horizontal="right" vertical="center"/>
      <protection locked="0"/>
    </xf>
    <xf numFmtId="38" fontId="9" fillId="2" borderId="0" xfId="6" applyFont="1" applyFill="1" applyAlignment="1" applyProtection="1">
      <alignment vertical="center"/>
      <protection locked="0"/>
    </xf>
    <xf numFmtId="3" fontId="9" fillId="2" borderId="0" xfId="10" applyNumberFormat="1" applyFont="1" applyFill="1" applyAlignment="1" applyProtection="1">
      <alignment horizontal="right" vertical="center"/>
      <protection locked="0"/>
    </xf>
    <xf numFmtId="4" fontId="9" fillId="2" borderId="0" xfId="10" applyNumberFormat="1" applyFont="1" applyFill="1"/>
    <xf numFmtId="38" fontId="22" fillId="2" borderId="0" xfId="7" applyFont="1" applyFill="1" applyAlignment="1" applyProtection="1">
      <alignment vertical="center"/>
      <protection locked="0"/>
    </xf>
    <xf numFmtId="2" fontId="22" fillId="2" borderId="0" xfId="7" applyNumberFormat="1" applyFont="1" applyFill="1" applyAlignment="1" applyProtection="1">
      <alignment horizontal="right" vertical="center"/>
      <protection locked="0"/>
    </xf>
    <xf numFmtId="38" fontId="9" fillId="2" borderId="0" xfId="7" applyFont="1" applyFill="1" applyAlignment="1" applyProtection="1">
      <alignment vertical="center"/>
      <protection locked="0"/>
    </xf>
    <xf numFmtId="0" fontId="9" fillId="2" borderId="0" xfId="7" applyNumberFormat="1" applyFont="1" applyFill="1" applyAlignment="1" applyProtection="1">
      <alignment horizontal="right" vertical="center"/>
      <protection locked="0"/>
    </xf>
    <xf numFmtId="2" fontId="9" fillId="2" borderId="0" xfId="7" applyNumberFormat="1" applyFont="1" applyFill="1" applyAlignment="1" applyProtection="1">
      <alignment horizontal="right" vertical="center"/>
      <protection locked="0"/>
    </xf>
    <xf numFmtId="40" fontId="22" fillId="2" borderId="0" xfId="7" applyNumberFormat="1" applyFont="1" applyFill="1" applyBorder="1" applyAlignment="1" applyProtection="1">
      <alignment horizontal="right" vertical="center"/>
      <protection locked="0"/>
    </xf>
    <xf numFmtId="40" fontId="9" fillId="2" borderId="0" xfId="6" applyNumberFormat="1" applyFont="1" applyFill="1" applyBorder="1" applyAlignment="1" applyProtection="1">
      <alignment horizontal="right" vertical="center"/>
      <protection locked="0"/>
    </xf>
    <xf numFmtId="40" fontId="9" fillId="2" borderId="0" xfId="7" applyNumberFormat="1" applyFont="1" applyFill="1" applyBorder="1" applyAlignment="1" applyProtection="1">
      <alignment horizontal="right" vertical="center"/>
      <protection locked="0"/>
    </xf>
    <xf numFmtId="176" fontId="9" fillId="2" borderId="0" xfId="6" applyNumberFormat="1" applyFont="1" applyFill="1" applyBorder="1" applyAlignment="1" applyProtection="1">
      <alignment horizontal="right" vertical="center"/>
      <protection locked="0"/>
    </xf>
    <xf numFmtId="180" fontId="9" fillId="2" borderId="0" xfId="10" applyNumberFormat="1" applyFont="1" applyFill="1"/>
    <xf numFmtId="177" fontId="22" fillId="2" borderId="0" xfId="5" applyNumberFormat="1" applyFont="1" applyFill="1" applyAlignment="1" applyProtection="1">
      <alignment horizontal="right" vertical="center"/>
      <protection locked="0"/>
    </xf>
    <xf numFmtId="177" fontId="9" fillId="2" borderId="0" xfId="5" applyNumberFormat="1" applyFont="1" applyFill="1" applyAlignment="1" applyProtection="1">
      <alignment horizontal="right" vertical="center"/>
      <protection locked="0"/>
    </xf>
    <xf numFmtId="38" fontId="9" fillId="2" borderId="0" xfId="6" applyFont="1" applyFill="1" applyBorder="1" applyAlignment="1" applyProtection="1">
      <alignment horizontal="right" vertical="center"/>
      <protection locked="0"/>
    </xf>
    <xf numFmtId="38" fontId="9" fillId="2" borderId="0" xfId="6" applyFont="1" applyFill="1" applyBorder="1">
      <alignment vertical="center"/>
    </xf>
    <xf numFmtId="0" fontId="9" fillId="2" borderId="0" xfId="10" applyFont="1" applyFill="1" applyAlignment="1">
      <alignment horizontal="right"/>
    </xf>
    <xf numFmtId="3" fontId="9" fillId="2" borderId="0" xfId="9" applyNumberFormat="1" applyFont="1" applyFill="1" applyAlignment="1">
      <alignment horizontal="right"/>
    </xf>
    <xf numFmtId="0" fontId="12" fillId="2" borderId="0" xfId="10" applyFont="1" applyFill="1" applyAlignment="1" applyProtection="1">
      <alignment horizontal="left"/>
    </xf>
    <xf numFmtId="0" fontId="16" fillId="2" borderId="0" xfId="0" applyFont="1" applyFill="1" applyProtection="1">
      <alignment vertical="center"/>
    </xf>
    <xf numFmtId="177" fontId="20" fillId="2" borderId="0" xfId="6" applyNumberFormat="1" applyFont="1" applyFill="1" applyAlignment="1" applyProtection="1">
      <alignment horizontal="right"/>
    </xf>
    <xf numFmtId="0" fontId="9" fillId="2" borderId="0" xfId="10" quotePrefix="1" applyFont="1" applyFill="1" applyAlignment="1" applyProtection="1">
      <alignment horizontal="left"/>
    </xf>
    <xf numFmtId="0" fontId="19" fillId="2" borderId="0" xfId="10" quotePrefix="1" applyFont="1" applyFill="1" applyAlignment="1" applyProtection="1">
      <alignment horizontal="left"/>
    </xf>
    <xf numFmtId="177" fontId="11" fillId="2" borderId="0" xfId="7" quotePrefix="1" applyNumberFormat="1" applyFont="1" applyFill="1" applyBorder="1" applyAlignment="1" applyProtection="1">
      <alignment horizontal="right"/>
    </xf>
    <xf numFmtId="0" fontId="10" fillId="2" borderId="10" xfId="10" applyFont="1" applyFill="1" applyBorder="1" applyAlignment="1">
      <alignment horizontal="center"/>
    </xf>
    <xf numFmtId="0" fontId="11" fillId="2" borderId="11" xfId="10" applyFont="1" applyFill="1" applyBorder="1" applyAlignment="1">
      <alignment horizontal="center" vertical="center"/>
    </xf>
    <xf numFmtId="0" fontId="11" fillId="2" borderId="12" xfId="10" applyFont="1" applyFill="1" applyBorder="1" applyAlignment="1">
      <alignment horizontal="center" vertical="center"/>
    </xf>
    <xf numFmtId="0" fontId="11" fillId="2" borderId="13" xfId="10" applyFont="1" applyFill="1" applyBorder="1" applyAlignment="1">
      <alignment horizontal="center" vertical="center"/>
    </xf>
    <xf numFmtId="0" fontId="10" fillId="2" borderId="14" xfId="10" applyFont="1" applyFill="1" applyBorder="1" applyAlignment="1">
      <alignment horizontal="right" vertical="center"/>
    </xf>
    <xf numFmtId="0" fontId="10" fillId="2" borderId="15" xfId="10" applyFont="1" applyFill="1" applyBorder="1" applyAlignment="1">
      <alignment horizontal="right" vertical="center"/>
    </xf>
    <xf numFmtId="0" fontId="11" fillId="2" borderId="7" xfId="10" applyFont="1" applyFill="1" applyBorder="1" applyAlignment="1">
      <alignment horizontal="center" vertical="center"/>
    </xf>
    <xf numFmtId="0" fontId="10" fillId="2" borderId="3" xfId="10" applyFont="1" applyFill="1" applyBorder="1"/>
    <xf numFmtId="0" fontId="10" fillId="2" borderId="0" xfId="10" quotePrefix="1" applyFont="1" applyFill="1" applyAlignment="1">
      <alignment horizontal="right"/>
    </xf>
    <xf numFmtId="0" fontId="10" fillId="2" borderId="0" xfId="10" quotePrefix="1" applyFont="1" applyFill="1" applyAlignment="1">
      <alignment horizontal="left"/>
    </xf>
    <xf numFmtId="0" fontId="12" fillId="2" borderId="0" xfId="10" quotePrefix="1" applyFont="1" applyFill="1" applyAlignment="1">
      <alignment horizontal="left"/>
    </xf>
    <xf numFmtId="0" fontId="12" fillId="2" borderId="0" xfId="10" applyFont="1" applyFill="1" applyAlignment="1">
      <alignment vertical="top" wrapText="1"/>
    </xf>
    <xf numFmtId="177" fontId="16" fillId="2" borderId="0" xfId="6" applyNumberFormat="1" applyFont="1" applyFill="1" applyAlignment="1" applyProtection="1">
      <alignment horizontal="right"/>
    </xf>
    <xf numFmtId="0" fontId="9" fillId="2" borderId="0" xfId="10" quotePrefix="1" applyFont="1" applyFill="1" applyAlignment="1">
      <alignment horizontal="left"/>
    </xf>
    <xf numFmtId="0" fontId="9" fillId="2" borderId="0" xfId="10" applyFont="1" applyFill="1" applyAlignment="1">
      <alignment vertical="top" wrapText="1"/>
    </xf>
    <xf numFmtId="0" fontId="19" fillId="2" borderId="0" xfId="10" quotePrefix="1" applyFont="1" applyFill="1" applyAlignment="1">
      <alignment horizontal="left"/>
    </xf>
    <xf numFmtId="0" fontId="10" fillId="2" borderId="14" xfId="10" applyFont="1" applyFill="1" applyBorder="1" applyAlignment="1">
      <alignment vertical="center"/>
    </xf>
    <xf numFmtId="0" fontId="10" fillId="2" borderId="0" xfId="10" applyFont="1" applyFill="1" applyAlignment="1">
      <alignment horizontal="right" vertical="center"/>
    </xf>
    <xf numFmtId="0" fontId="21" fillId="2" borderId="0" xfId="10" applyFont="1" applyFill="1" applyBorder="1" applyAlignment="1" applyProtection="1">
      <alignment horizontal="center" vertical="center"/>
      <protection locked="0"/>
    </xf>
    <xf numFmtId="38" fontId="21" fillId="2" borderId="0" xfId="6" applyFont="1" applyFill="1" applyBorder="1" applyAlignment="1" applyProtection="1">
      <alignment vertical="center"/>
      <protection locked="0"/>
    </xf>
    <xf numFmtId="0" fontId="21" fillId="2" borderId="0" xfId="10" applyFont="1" applyFill="1" applyBorder="1" applyAlignment="1" applyProtection="1">
      <alignment horizontal="left" vertical="center"/>
      <protection locked="0"/>
    </xf>
    <xf numFmtId="0" fontId="21" fillId="2" borderId="7" xfId="10" applyFont="1" applyFill="1" applyBorder="1" applyAlignment="1" applyProtection="1">
      <alignment horizontal="left" vertical="center"/>
      <protection locked="0"/>
    </xf>
    <xf numFmtId="0" fontId="11" fillId="2" borderId="0" xfId="10" applyFont="1" applyFill="1" applyBorder="1" applyAlignment="1" applyProtection="1">
      <alignment horizontal="distributed" vertical="center"/>
      <protection locked="0"/>
    </xf>
    <xf numFmtId="38" fontId="11" fillId="2" borderId="0" xfId="6" applyFont="1" applyFill="1" applyBorder="1" applyAlignment="1" applyProtection="1">
      <alignment vertical="center"/>
      <protection locked="0"/>
    </xf>
    <xf numFmtId="0" fontId="11" fillId="2" borderId="7" xfId="10" applyFont="1" applyFill="1" applyBorder="1" applyAlignment="1" applyProtection="1">
      <alignment horizontal="distributed" vertical="center"/>
      <protection locked="0"/>
    </xf>
    <xf numFmtId="38" fontId="25" fillId="2" borderId="0" xfId="6" applyFont="1" applyFill="1" applyAlignment="1" applyProtection="1">
      <alignment horizontal="center" vertical="center"/>
      <protection locked="0"/>
    </xf>
    <xf numFmtId="182" fontId="27" fillId="2" borderId="0" xfId="6" applyNumberFormat="1" applyFont="1" applyFill="1" applyAlignment="1" applyProtection="1">
      <alignment horizontal="right" vertical="center"/>
      <protection locked="0"/>
    </xf>
    <xf numFmtId="0" fontId="11" fillId="2" borderId="0" xfId="10" applyFont="1" applyFill="1" applyBorder="1" applyAlignment="1" applyProtection="1">
      <alignment horizontal="center" vertical="center"/>
      <protection locked="0"/>
    </xf>
    <xf numFmtId="0" fontId="11" fillId="2" borderId="0" xfId="10" applyFont="1" applyFill="1" applyBorder="1" applyAlignment="1" applyProtection="1">
      <alignment vertical="center"/>
      <protection locked="0"/>
    </xf>
    <xf numFmtId="0" fontId="11" fillId="2" borderId="7" xfId="10" applyFont="1" applyFill="1" applyBorder="1" applyAlignment="1" applyProtection="1">
      <alignment vertical="center"/>
      <protection locked="0"/>
    </xf>
    <xf numFmtId="176" fontId="25" fillId="2" borderId="0" xfId="6" applyNumberFormat="1" applyFont="1" applyFill="1" applyAlignment="1" applyProtection="1">
      <alignment horizontal="right" vertical="center"/>
      <protection locked="0"/>
    </xf>
    <xf numFmtId="38" fontId="25" fillId="2" borderId="0" xfId="6" applyFont="1" applyFill="1" applyAlignment="1" applyProtection="1">
      <alignment horizontal="right" vertical="center"/>
      <protection locked="0"/>
    </xf>
    <xf numFmtId="38" fontId="25" fillId="2" borderId="0" xfId="6" applyNumberFormat="1" applyFont="1" applyFill="1" applyAlignment="1" applyProtection="1">
      <alignment horizontal="right" vertical="center"/>
      <protection locked="0"/>
    </xf>
    <xf numFmtId="0" fontId="11" fillId="2" borderId="0" xfId="10" applyFont="1" applyFill="1" applyBorder="1" applyAlignment="1" applyProtection="1">
      <alignment horizontal="left" vertical="center" shrinkToFit="1"/>
      <protection locked="0"/>
    </xf>
    <xf numFmtId="0" fontId="11" fillId="2" borderId="0" xfId="10" applyFont="1" applyFill="1" applyBorder="1" applyAlignment="1" applyProtection="1">
      <alignment horizontal="left" vertical="center"/>
      <protection locked="0"/>
    </xf>
    <xf numFmtId="0" fontId="10" fillId="2" borderId="9" xfId="10" applyFont="1" applyFill="1" applyBorder="1" applyAlignment="1" applyProtection="1">
      <alignment horizontal="center" vertical="center"/>
      <protection locked="0"/>
    </xf>
    <xf numFmtId="0" fontId="10" fillId="2" borderId="8" xfId="10" applyFont="1" applyFill="1" applyBorder="1" applyAlignment="1" applyProtection="1">
      <alignment horizontal="center" vertical="center"/>
      <protection locked="0"/>
    </xf>
    <xf numFmtId="0" fontId="10" fillId="2" borderId="9" xfId="10" applyFont="1" applyFill="1" applyBorder="1" applyAlignment="1" applyProtection="1">
      <alignment horizontal="right" vertical="center"/>
      <protection locked="0"/>
    </xf>
    <xf numFmtId="38" fontId="10" fillId="2" borderId="9" xfId="6" applyFont="1" applyFill="1" applyBorder="1" applyAlignment="1" applyProtection="1">
      <alignment horizontal="right" vertical="center"/>
      <protection locked="0"/>
    </xf>
    <xf numFmtId="0" fontId="11" fillId="2" borderId="0" xfId="10" quotePrefix="1" applyFont="1" applyFill="1" applyAlignment="1">
      <alignment horizontal="right"/>
    </xf>
    <xf numFmtId="0" fontId="8" fillId="2" borderId="0" xfId="10" applyFont="1" applyFill="1" applyProtection="1"/>
    <xf numFmtId="0" fontId="12" fillId="2" borderId="0" xfId="10" quotePrefix="1" applyFont="1" applyFill="1" applyAlignment="1" applyProtection="1">
      <alignment horizontal="left"/>
    </xf>
    <xf numFmtId="0" fontId="11" fillId="2" borderId="0" xfId="10" quotePrefix="1" applyFont="1" applyFill="1" applyBorder="1" applyAlignment="1" applyProtection="1">
      <alignment horizontal="right"/>
    </xf>
    <xf numFmtId="0" fontId="10" fillId="2" borderId="3" xfId="10" applyFont="1" applyFill="1" applyBorder="1" applyAlignment="1" applyProtection="1">
      <alignment horizontal="center"/>
    </xf>
    <xf numFmtId="0" fontId="11" fillId="2" borderId="23" xfId="10" applyFont="1" applyFill="1" applyBorder="1" applyAlignment="1" applyProtection="1">
      <alignment horizontal="center" vertical="center"/>
    </xf>
    <xf numFmtId="0" fontId="11" fillId="2" borderId="21" xfId="10" applyFont="1" applyFill="1" applyBorder="1" applyAlignment="1" applyProtection="1">
      <alignment horizontal="center" vertical="center"/>
    </xf>
    <xf numFmtId="0" fontId="11" fillId="2" borderId="3" xfId="10" applyFont="1" applyFill="1" applyBorder="1" applyAlignment="1" applyProtection="1">
      <alignment horizontal="center" vertical="center"/>
    </xf>
    <xf numFmtId="0" fontId="10" fillId="2" borderId="14" xfId="10" applyFont="1" applyFill="1" applyBorder="1" applyAlignment="1" applyProtection="1">
      <alignment horizontal="right"/>
    </xf>
    <xf numFmtId="0" fontId="10" fillId="2" borderId="15" xfId="10" applyFont="1" applyFill="1" applyBorder="1" applyAlignment="1" applyProtection="1">
      <alignment horizontal="right" vertical="center"/>
    </xf>
    <xf numFmtId="0" fontId="10" fillId="2" borderId="24" xfId="10" applyFont="1" applyFill="1" applyBorder="1" applyAlignment="1" applyProtection="1">
      <alignment horizontal="right" vertical="center"/>
    </xf>
    <xf numFmtId="0" fontId="10" fillId="2" borderId="14" xfId="10" applyFont="1" applyFill="1" applyBorder="1" applyAlignment="1" applyProtection="1">
      <alignment horizontal="right" vertical="center"/>
    </xf>
    <xf numFmtId="40" fontId="9" fillId="2" borderId="0" xfId="6" applyNumberFormat="1" applyFont="1" applyFill="1" applyBorder="1" applyAlignment="1" applyProtection="1">
      <alignment horizontal="center" vertical="center"/>
      <protection locked="0"/>
    </xf>
    <xf numFmtId="0" fontId="10" fillId="2" borderId="9" xfId="10" applyFont="1" applyFill="1" applyBorder="1" applyProtection="1"/>
    <xf numFmtId="0" fontId="10" fillId="2" borderId="8" xfId="10" applyFont="1" applyFill="1" applyBorder="1" applyAlignment="1" applyProtection="1">
      <alignment horizontal="center" vertical="center"/>
    </xf>
    <xf numFmtId="0" fontId="10" fillId="2" borderId="20" xfId="10" applyFont="1" applyFill="1" applyBorder="1" applyAlignment="1" applyProtection="1">
      <alignment horizontal="center" vertical="center"/>
    </xf>
    <xf numFmtId="0" fontId="10" fillId="2" borderId="9" xfId="10" applyFont="1" applyFill="1" applyBorder="1" applyAlignment="1" applyProtection="1">
      <alignment horizontal="center" vertical="center"/>
    </xf>
    <xf numFmtId="0" fontId="10" fillId="2" borderId="3" xfId="10" applyFont="1" applyFill="1" applyBorder="1" applyProtection="1"/>
    <xf numFmtId="0" fontId="11" fillId="2" borderId="0" xfId="10" applyFont="1" applyFill="1" applyProtection="1"/>
    <xf numFmtId="0" fontId="10" fillId="2" borderId="0" xfId="10" quotePrefix="1" applyFont="1" applyFill="1" applyAlignment="1" applyProtection="1">
      <alignment horizontal="left"/>
    </xf>
    <xf numFmtId="0" fontId="11" fillId="2" borderId="0" xfId="10" quotePrefix="1" applyFont="1" applyFill="1" applyAlignment="1" applyProtection="1">
      <alignment horizontal="right"/>
    </xf>
    <xf numFmtId="0" fontId="11" fillId="2" borderId="0" xfId="10" applyFont="1" applyFill="1" applyAlignment="1" applyProtection="1">
      <alignment horizontal="left" vertical="center"/>
    </xf>
    <xf numFmtId="0" fontId="10" fillId="2" borderId="0" xfId="8" applyFont="1" applyFill="1" applyAlignment="1" applyProtection="1">
      <alignment vertical="center"/>
    </xf>
    <xf numFmtId="0" fontId="11" fillId="2" borderId="0" xfId="8" applyFont="1" applyFill="1" applyAlignment="1" applyProtection="1">
      <alignment vertical="center"/>
    </xf>
    <xf numFmtId="0" fontId="10" fillId="2" borderId="10" xfId="10" applyFont="1" applyFill="1" applyBorder="1" applyAlignment="1" applyProtection="1">
      <alignment horizontal="center"/>
    </xf>
    <xf numFmtId="0" fontId="11" fillId="2" borderId="11" xfId="10" quotePrefix="1" applyFont="1" applyFill="1" applyBorder="1" applyAlignment="1" applyProtection="1">
      <alignment horizontal="center" vertical="center"/>
    </xf>
    <xf numFmtId="0" fontId="11" fillId="2" borderId="11" xfId="10" applyFont="1" applyFill="1" applyBorder="1" applyAlignment="1" applyProtection="1">
      <alignment horizontal="center" vertical="center"/>
    </xf>
    <xf numFmtId="0" fontId="10" fillId="2" borderId="7" xfId="10" applyFont="1" applyFill="1" applyBorder="1" applyAlignment="1" applyProtection="1">
      <alignment horizontal="right" vertical="center"/>
    </xf>
    <xf numFmtId="0" fontId="10" fillId="2" borderId="0" xfId="10" quotePrefix="1" applyFont="1" applyFill="1" applyAlignment="1" applyProtection="1">
      <alignment horizontal="right"/>
    </xf>
    <xf numFmtId="0" fontId="21" fillId="2" borderId="7" xfId="10" quotePrefix="1" applyFont="1" applyFill="1" applyBorder="1" applyAlignment="1" applyProtection="1">
      <alignment horizontal="center" vertical="center"/>
    </xf>
    <xf numFmtId="181" fontId="22" fillId="2" borderId="0" xfId="6" applyNumberFormat="1" applyFont="1" applyFill="1" applyAlignment="1" applyProtection="1">
      <alignment vertical="center"/>
      <protection locked="0"/>
    </xf>
    <xf numFmtId="0" fontId="11" fillId="2" borderId="7" xfId="10" quotePrefix="1" applyFont="1" applyFill="1" applyBorder="1" applyAlignment="1" applyProtection="1">
      <alignment horizontal="center" vertical="center"/>
    </xf>
    <xf numFmtId="38" fontId="9" fillId="2" borderId="0" xfId="7" applyFont="1" applyFill="1" applyAlignment="1" applyProtection="1">
      <alignment vertical="center"/>
    </xf>
    <xf numFmtId="183" fontId="9" fillId="2" borderId="0" xfId="7" applyNumberFormat="1" applyFont="1" applyFill="1" applyAlignment="1" applyProtection="1">
      <alignment horizontal="right" vertical="center"/>
    </xf>
    <xf numFmtId="0" fontId="11" fillId="2" borderId="7" xfId="10" applyFont="1" applyFill="1" applyBorder="1" applyAlignment="1" applyProtection="1">
      <alignment horizontal="center" vertical="center"/>
    </xf>
    <xf numFmtId="181" fontId="9" fillId="2" borderId="0" xfId="6" applyNumberFormat="1" applyFont="1" applyFill="1" applyAlignment="1" applyProtection="1">
      <alignment vertical="center"/>
      <protection locked="0"/>
    </xf>
    <xf numFmtId="0" fontId="12" fillId="2" borderId="0" xfId="10" quotePrefix="1" applyFont="1" applyFill="1" applyBorder="1" applyAlignment="1" applyProtection="1">
      <alignment horizontal="left"/>
    </xf>
    <xf numFmtId="0" fontId="12" fillId="2" borderId="0" xfId="10" applyFont="1" applyFill="1" applyAlignment="1" applyProtection="1">
      <alignment horizontal="right" vertical="top" wrapText="1"/>
    </xf>
    <xf numFmtId="0" fontId="12" fillId="2" borderId="0" xfId="10" applyFont="1" applyFill="1" applyAlignment="1" applyProtection="1">
      <alignment vertical="top" wrapText="1"/>
    </xf>
    <xf numFmtId="0" fontId="9" fillId="2" borderId="0" xfId="10" quotePrefix="1" applyFont="1" applyFill="1" applyBorder="1" applyAlignment="1" applyProtection="1">
      <alignment horizontal="left"/>
    </xf>
    <xf numFmtId="0" fontId="9" fillId="2" borderId="0" xfId="10" applyFont="1" applyFill="1" applyAlignment="1" applyProtection="1">
      <alignment vertical="top" wrapText="1"/>
    </xf>
    <xf numFmtId="0" fontId="9" fillId="2" borderId="0" xfId="10" applyFont="1" applyFill="1" applyAlignment="1" applyProtection="1">
      <alignment horizontal="right" vertical="top" wrapText="1"/>
    </xf>
    <xf numFmtId="0" fontId="9" fillId="2" borderId="0" xfId="10" applyFont="1" applyFill="1" applyBorder="1" applyAlignment="1" applyProtection="1">
      <alignment horizontal="left"/>
    </xf>
    <xf numFmtId="0" fontId="9" fillId="2" borderId="0" xfId="10" applyFont="1" applyFill="1" applyAlignment="1" applyProtection="1">
      <alignment horizontal="right"/>
    </xf>
    <xf numFmtId="0" fontId="10" fillId="2" borderId="0" xfId="10" quotePrefix="1" applyFont="1" applyFill="1" applyBorder="1" applyAlignment="1" applyProtection="1">
      <alignment horizontal="right"/>
    </xf>
    <xf numFmtId="177" fontId="11" fillId="2" borderId="0" xfId="6" quotePrefix="1" applyNumberFormat="1" applyFont="1" applyFill="1" applyBorder="1" applyAlignment="1" applyProtection="1">
      <alignment horizontal="right"/>
    </xf>
    <xf numFmtId="0" fontId="14" fillId="2" borderId="0" xfId="10" applyFont="1" applyFill="1" applyBorder="1" applyProtection="1"/>
    <xf numFmtId="0" fontId="21" fillId="2" borderId="7" xfId="10" applyFont="1" applyFill="1" applyBorder="1" applyAlignment="1" applyProtection="1">
      <alignment horizontal="center" vertical="center"/>
    </xf>
    <xf numFmtId="0" fontId="14" fillId="2" borderId="0" xfId="10" applyFont="1" applyFill="1" applyBorder="1" applyAlignment="1" applyProtection="1">
      <alignment horizontal="center" vertical="center"/>
    </xf>
    <xf numFmtId="38" fontId="14" fillId="2" borderId="0" xfId="6" applyFont="1" applyFill="1" applyBorder="1" applyAlignment="1" applyProtection="1">
      <alignment horizontal="center" vertical="center"/>
    </xf>
    <xf numFmtId="38" fontId="21" fillId="2" borderId="19" xfId="6" applyFont="1" applyFill="1" applyBorder="1" applyAlignment="1" applyProtection="1">
      <alignment horizontal="right" vertical="center"/>
      <protection locked="0"/>
    </xf>
    <xf numFmtId="40" fontId="14" fillId="2" borderId="0" xfId="6" applyNumberFormat="1" applyFont="1" applyFill="1" applyBorder="1" applyAlignment="1" applyProtection="1">
      <alignment horizontal="right" vertical="center" indent="1"/>
      <protection locked="0"/>
    </xf>
    <xf numFmtId="0" fontId="11" fillId="2" borderId="7" xfId="10" applyFont="1" applyFill="1" applyBorder="1" applyAlignment="1" applyProtection="1">
      <alignment horizontal="distributed" vertical="distributed"/>
    </xf>
    <xf numFmtId="0" fontId="10" fillId="2" borderId="0" xfId="10" applyFont="1" applyFill="1" applyBorder="1" applyAlignment="1" applyProtection="1">
      <alignment horizontal="distributed" vertical="distributed"/>
    </xf>
    <xf numFmtId="38" fontId="10" fillId="2" borderId="0" xfId="6" applyFont="1" applyFill="1" applyBorder="1" applyAlignment="1" applyProtection="1">
      <alignment horizontal="center" vertical="center"/>
    </xf>
    <xf numFmtId="38" fontId="11" fillId="2" borderId="19" xfId="6" applyFont="1" applyFill="1" applyBorder="1" applyAlignment="1" applyProtection="1">
      <alignment horizontal="right" vertical="center"/>
    </xf>
    <xf numFmtId="38" fontId="10" fillId="2" borderId="0" xfId="6" applyFont="1" applyFill="1" applyBorder="1" applyAlignment="1" applyProtection="1">
      <alignment horizontal="right" vertical="center" indent="1"/>
    </xf>
    <xf numFmtId="0" fontId="11" fillId="2" borderId="7" xfId="10" quotePrefix="1" applyFont="1" applyFill="1" applyBorder="1" applyAlignment="1" applyProtection="1">
      <alignment horizontal="distributed" vertical="distributed" indent="1"/>
      <protection locked="0"/>
    </xf>
    <xf numFmtId="0" fontId="10" fillId="2" borderId="0" xfId="10" quotePrefix="1" applyFont="1" applyFill="1" applyBorder="1" applyAlignment="1" applyProtection="1">
      <alignment horizontal="left" vertical="distributed"/>
    </xf>
    <xf numFmtId="38" fontId="11" fillId="2" borderId="0" xfId="6" quotePrefix="1" applyFont="1" applyFill="1" applyBorder="1" applyAlignment="1" applyProtection="1">
      <alignment horizontal="left" vertical="center"/>
      <protection locked="0"/>
    </xf>
    <xf numFmtId="38" fontId="11" fillId="2" borderId="19" xfId="6" applyFont="1" applyFill="1" applyBorder="1" applyAlignment="1" applyProtection="1">
      <alignment horizontal="right" vertical="center"/>
      <protection locked="0"/>
    </xf>
    <xf numFmtId="40" fontId="10" fillId="2" borderId="0" xfId="6" applyNumberFormat="1" applyFont="1" applyFill="1" applyBorder="1" applyAlignment="1" applyProtection="1">
      <alignment horizontal="right" vertical="center" indent="1"/>
      <protection locked="0"/>
    </xf>
    <xf numFmtId="0" fontId="11" fillId="2" borderId="7" xfId="10" applyFont="1" applyFill="1" applyBorder="1" applyAlignment="1" applyProtection="1">
      <alignment horizontal="distributed" vertical="distributed" indent="1"/>
      <protection locked="0"/>
    </xf>
    <xf numFmtId="0" fontId="10" fillId="2" borderId="0" xfId="10" applyFont="1" applyFill="1" applyBorder="1" applyAlignment="1" applyProtection="1">
      <alignment horizontal="left" vertical="distributed"/>
    </xf>
    <xf numFmtId="0" fontId="10" fillId="2" borderId="20" xfId="10" applyFont="1" applyFill="1" applyBorder="1" applyAlignment="1" applyProtection="1">
      <alignment horizontal="right" vertical="center"/>
    </xf>
    <xf numFmtId="0" fontId="10" fillId="2" borderId="9" xfId="10" applyFont="1" applyFill="1" applyBorder="1" applyAlignment="1" applyProtection="1">
      <alignment horizontal="right" vertical="center"/>
    </xf>
    <xf numFmtId="0" fontId="10" fillId="2" borderId="3" xfId="10" applyFont="1" applyFill="1" applyBorder="1" applyAlignment="1" applyProtection="1"/>
    <xf numFmtId="0" fontId="11" fillId="2" borderId="23" xfId="10" applyFont="1" applyFill="1" applyBorder="1" applyAlignment="1" applyProtection="1">
      <alignment horizontal="center" wrapText="1"/>
    </xf>
    <xf numFmtId="0" fontId="11" fillId="2" borderId="23" xfId="10" quotePrefix="1" applyFont="1" applyFill="1" applyBorder="1" applyAlignment="1" applyProtection="1">
      <alignment horizontal="center" shrinkToFit="1"/>
    </xf>
    <xf numFmtId="0" fontId="11" fillId="2" borderId="21" xfId="10" applyFont="1" applyFill="1" applyBorder="1" applyAlignment="1" applyProtection="1">
      <alignment horizontal="center" wrapText="1"/>
    </xf>
    <xf numFmtId="0" fontId="11" fillId="2" borderId="3" xfId="10" applyFont="1" applyFill="1" applyBorder="1" applyAlignment="1" applyProtection="1">
      <alignment horizontal="center" vertical="center" wrapText="1"/>
    </xf>
    <xf numFmtId="0" fontId="10" fillId="2" borderId="4" xfId="10" applyFont="1" applyFill="1" applyBorder="1" applyAlignment="1" applyProtection="1"/>
    <xf numFmtId="0" fontId="11" fillId="2" borderId="17" xfId="10" applyFont="1" applyFill="1" applyBorder="1" applyAlignment="1" applyProtection="1">
      <alignment horizontal="right" vertical="center"/>
    </xf>
    <xf numFmtId="0" fontId="11" fillId="2" borderId="17" xfId="10" applyFont="1" applyFill="1" applyBorder="1" applyAlignment="1" applyProtection="1">
      <alignment horizontal="right"/>
    </xf>
    <xf numFmtId="0" fontId="11" fillId="2" borderId="22" xfId="10" applyFont="1" applyFill="1" applyBorder="1" applyAlignment="1" applyProtection="1">
      <alignment horizontal="right"/>
    </xf>
    <xf numFmtId="0" fontId="11" fillId="2" borderId="4" xfId="10" applyFont="1" applyFill="1" applyBorder="1" applyAlignment="1" applyProtection="1">
      <alignment horizontal="right"/>
    </xf>
    <xf numFmtId="0" fontId="10" fillId="2" borderId="0" xfId="10" applyFont="1" applyFill="1" applyBorder="1" applyAlignment="1" applyProtection="1">
      <alignment horizontal="right"/>
    </xf>
    <xf numFmtId="0" fontId="11" fillId="2" borderId="7" xfId="10" quotePrefix="1" applyFont="1" applyFill="1" applyBorder="1" applyAlignment="1">
      <alignment horizontal="center" vertical="center"/>
    </xf>
    <xf numFmtId="176" fontId="10" fillId="2" borderId="0" xfId="6" applyNumberFormat="1" applyFont="1" applyFill="1" applyBorder="1" applyAlignment="1" applyProtection="1">
      <alignment horizontal="right" vertical="center"/>
      <protection locked="0"/>
    </xf>
    <xf numFmtId="0" fontId="10" fillId="2" borderId="3" xfId="10" quotePrefix="1" applyFont="1" applyFill="1" applyBorder="1" applyAlignment="1" applyProtection="1">
      <alignment horizontal="right"/>
    </xf>
    <xf numFmtId="0" fontId="11" fillId="2" borderId="17" xfId="10" applyFont="1" applyFill="1" applyBorder="1" applyAlignment="1" applyProtection="1">
      <alignment horizontal="center" vertical="center"/>
    </xf>
    <xf numFmtId="0" fontId="11" fillId="2" borderId="17" xfId="10" quotePrefix="1" applyFont="1" applyFill="1" applyBorder="1" applyAlignment="1" applyProtection="1">
      <alignment horizontal="center" vertical="center"/>
    </xf>
    <xf numFmtId="0" fontId="11" fillId="2" borderId="22" xfId="10" quotePrefix="1" applyFont="1" applyFill="1" applyBorder="1" applyAlignment="1" applyProtection="1">
      <alignment horizontal="right"/>
    </xf>
    <xf numFmtId="0" fontId="11" fillId="2" borderId="4" xfId="10" quotePrefix="1" applyFont="1" applyFill="1" applyBorder="1" applyAlignment="1" applyProtection="1">
      <alignment horizontal="right"/>
    </xf>
    <xf numFmtId="0" fontId="10" fillId="2" borderId="0" xfId="10" quotePrefix="1" applyFont="1" applyFill="1" applyAlignment="1" applyProtection="1">
      <alignment horizontal="right" vertical="center"/>
    </xf>
    <xf numFmtId="176" fontId="14" fillId="2" borderId="0" xfId="6" applyNumberFormat="1" applyFont="1" applyFill="1" applyAlignment="1" applyProtection="1">
      <alignment horizontal="right" vertical="center"/>
      <protection locked="0"/>
    </xf>
    <xf numFmtId="0" fontId="11" fillId="2" borderId="7" xfId="10" applyFont="1" applyFill="1" applyBorder="1" applyAlignment="1" applyProtection="1">
      <alignment horizontal="distributed" vertical="center"/>
    </xf>
    <xf numFmtId="38" fontId="25" fillId="2" borderId="0" xfId="6" applyFont="1" applyFill="1" applyAlignment="1" applyProtection="1">
      <alignment horizontal="right" vertical="center"/>
    </xf>
    <xf numFmtId="38" fontId="10" fillId="2" borderId="0" xfId="6" applyFont="1" applyFill="1" applyAlignment="1" applyProtection="1">
      <alignment horizontal="right" vertical="center"/>
    </xf>
    <xf numFmtId="176" fontId="10" fillId="2" borderId="0" xfId="6" applyNumberFormat="1" applyFont="1" applyFill="1" applyAlignment="1" applyProtection="1">
      <alignment horizontal="right" vertical="center"/>
      <protection locked="0"/>
    </xf>
    <xf numFmtId="0" fontId="10" fillId="2" borderId="8" xfId="10" applyFont="1" applyFill="1" applyBorder="1" applyAlignment="1" applyProtection="1">
      <alignment horizontal="distributed" vertical="center"/>
    </xf>
    <xf numFmtId="176" fontId="10" fillId="2" borderId="9" xfId="6" applyNumberFormat="1" applyFont="1" applyFill="1" applyBorder="1" applyAlignment="1" applyProtection="1">
      <alignment horizontal="right" vertical="center"/>
      <protection locked="0"/>
    </xf>
    <xf numFmtId="0" fontId="10" fillId="2" borderId="9" xfId="10" quotePrefix="1" applyFont="1" applyFill="1" applyBorder="1" applyAlignment="1" applyProtection="1">
      <alignment horizontal="left"/>
    </xf>
    <xf numFmtId="0" fontId="17" fillId="2" borderId="0" xfId="10" applyFont="1" applyFill="1" applyBorder="1" applyProtection="1"/>
    <xf numFmtId="38" fontId="22" fillId="2" borderId="0" xfId="0" applyNumberFormat="1" applyFont="1" applyFill="1" applyBorder="1">
      <alignment vertical="center"/>
    </xf>
    <xf numFmtId="0" fontId="10" fillId="2" borderId="10" xfId="10" applyFont="1" applyFill="1" applyBorder="1" applyAlignment="1" applyProtection="1">
      <alignment horizontal="center" vertical="center"/>
    </xf>
    <xf numFmtId="0" fontId="11" fillId="2" borderId="12" xfId="10" applyFont="1" applyFill="1" applyBorder="1" applyAlignment="1" applyProtection="1">
      <alignment horizontal="center" vertical="center" wrapText="1"/>
    </xf>
    <xf numFmtId="0" fontId="11" fillId="2" borderId="11" xfId="10" applyFont="1" applyFill="1" applyBorder="1" applyAlignment="1" applyProtection="1">
      <alignment horizontal="center" vertical="center" wrapText="1"/>
    </xf>
    <xf numFmtId="0" fontId="11" fillId="2" borderId="11" xfId="10" quotePrefix="1" applyFont="1" applyFill="1" applyBorder="1" applyAlignment="1" applyProtection="1">
      <alignment horizontal="center" vertical="center" wrapText="1"/>
    </xf>
    <xf numFmtId="0" fontId="11" fillId="2" borderId="13" xfId="10" quotePrefix="1" applyFont="1" applyFill="1" applyBorder="1" applyAlignment="1" applyProtection="1">
      <alignment horizontal="center" vertical="center" wrapText="1"/>
    </xf>
    <xf numFmtId="0" fontId="11" fillId="2" borderId="10" xfId="10" quotePrefix="1" applyFont="1" applyFill="1" applyBorder="1" applyAlignment="1" applyProtection="1">
      <alignment horizontal="center" vertical="center" wrapText="1"/>
    </xf>
    <xf numFmtId="38" fontId="9" fillId="2" borderId="0" xfId="6" applyFont="1" applyFill="1" applyBorder="1" applyAlignment="1" applyProtection="1">
      <alignment horizontal="center" vertical="center"/>
      <protection locked="0"/>
    </xf>
    <xf numFmtId="38" fontId="25" fillId="2" borderId="0" xfId="6" applyFont="1" applyFill="1" applyBorder="1" applyAlignment="1" applyProtection="1">
      <alignment horizontal="center" vertical="center"/>
      <protection locked="0"/>
    </xf>
    <xf numFmtId="0" fontId="24" fillId="2" borderId="9" xfId="10" applyFont="1" applyFill="1" applyBorder="1" applyAlignment="1" applyProtection="1">
      <alignment horizontal="center" vertical="center"/>
    </xf>
    <xf numFmtId="0" fontId="10" fillId="2" borderId="0" xfId="10" quotePrefix="1" applyFont="1" applyFill="1" applyAlignment="1" applyProtection="1"/>
    <xf numFmtId="0" fontId="19" fillId="2" borderId="0" xfId="0" applyFont="1" applyFill="1">
      <alignment vertical="center"/>
    </xf>
    <xf numFmtId="0" fontId="12" fillId="2" borderId="0" xfId="9" applyFont="1" applyFill="1" applyProtection="1"/>
    <xf numFmtId="0" fontId="9" fillId="2" borderId="0" xfId="9" applyFont="1" applyFill="1" applyProtection="1"/>
    <xf numFmtId="0" fontId="19" fillId="2" borderId="0" xfId="9" quotePrefix="1" applyFont="1" applyFill="1" applyAlignment="1" applyProtection="1">
      <alignment horizontal="left"/>
    </xf>
    <xf numFmtId="0" fontId="9" fillId="2" borderId="0" xfId="9" quotePrefix="1" applyFont="1" applyFill="1" applyAlignment="1" applyProtection="1">
      <alignment horizontal="left"/>
    </xf>
    <xf numFmtId="0" fontId="11" fillId="2" borderId="9" xfId="11" quotePrefix="1" applyFont="1" applyFill="1" applyBorder="1" applyAlignment="1" applyProtection="1">
      <alignment horizontal="left"/>
    </xf>
    <xf numFmtId="0" fontId="10" fillId="2" borderId="3" xfId="9" applyFont="1" applyFill="1" applyBorder="1" applyProtection="1"/>
    <xf numFmtId="0" fontId="11" fillId="2" borderId="10" xfId="9" applyFont="1" applyFill="1" applyBorder="1" applyAlignment="1" applyProtection="1">
      <alignment horizontal="center"/>
    </xf>
    <xf numFmtId="0" fontId="10" fillId="2" borderId="10" xfId="9" applyFont="1" applyFill="1" applyBorder="1"/>
    <xf numFmtId="0" fontId="10" fillId="2" borderId="4" xfId="9" applyFont="1" applyFill="1" applyBorder="1" applyProtection="1"/>
    <xf numFmtId="0" fontId="11" fillId="2" borderId="5" xfId="9" applyFont="1" applyFill="1" applyBorder="1" applyAlignment="1" applyProtection="1">
      <alignment horizontal="center" vertical="center"/>
    </xf>
    <xf numFmtId="0" fontId="11" fillId="2" borderId="2" xfId="9" applyFont="1" applyFill="1" applyBorder="1" applyAlignment="1" applyProtection="1">
      <alignment horizontal="center"/>
    </xf>
    <xf numFmtId="0" fontId="10" fillId="2" borderId="2" xfId="9" applyFont="1" applyFill="1" applyBorder="1"/>
    <xf numFmtId="0" fontId="10" fillId="2" borderId="0" xfId="9" applyFont="1" applyFill="1" applyBorder="1" applyProtection="1"/>
    <xf numFmtId="0" fontId="10" fillId="2" borderId="7" xfId="9" applyFont="1" applyFill="1" applyBorder="1" applyAlignment="1">
      <alignment horizontal="center" vertical="center"/>
    </xf>
    <xf numFmtId="0" fontId="10" fillId="2" borderId="0" xfId="9" applyFont="1" applyFill="1" applyBorder="1" applyAlignment="1">
      <alignment horizontal="right"/>
    </xf>
    <xf numFmtId="0" fontId="10" fillId="2" borderId="0" xfId="9" applyFont="1" applyFill="1" applyBorder="1" applyAlignment="1" applyProtection="1">
      <alignment horizontal="right"/>
    </xf>
    <xf numFmtId="0" fontId="10" fillId="2" borderId="0" xfId="9" applyFont="1" applyFill="1" applyBorder="1"/>
    <xf numFmtId="0" fontId="9" fillId="2" borderId="0" xfId="9" applyFont="1" applyFill="1" applyBorder="1"/>
    <xf numFmtId="38" fontId="11" fillId="2" borderId="7" xfId="7" applyFont="1" applyFill="1" applyBorder="1" applyAlignment="1" applyProtection="1">
      <alignment horizontal="center" vertical="center"/>
    </xf>
    <xf numFmtId="0" fontId="9" fillId="2" borderId="9" xfId="9" applyFont="1" applyFill="1" applyBorder="1"/>
    <xf numFmtId="0" fontId="9" fillId="2" borderId="8" xfId="9" applyFont="1" applyFill="1" applyBorder="1"/>
    <xf numFmtId="0" fontId="9" fillId="2" borderId="3" xfId="9" applyFont="1" applyFill="1" applyBorder="1"/>
    <xf numFmtId="0" fontId="11" fillId="2" borderId="10" xfId="9" quotePrefix="1" applyFont="1" applyFill="1" applyBorder="1" applyAlignment="1" applyProtection="1">
      <alignment horizontal="center" vertical="center" wrapText="1"/>
    </xf>
    <xf numFmtId="0" fontId="9" fillId="2" borderId="10" xfId="9" applyFont="1" applyFill="1" applyBorder="1"/>
    <xf numFmtId="0" fontId="9" fillId="2" borderId="4" xfId="9" applyFont="1" applyFill="1" applyBorder="1"/>
    <xf numFmtId="0" fontId="9" fillId="2" borderId="2" xfId="9" applyFont="1" applyFill="1" applyBorder="1"/>
    <xf numFmtId="38" fontId="10" fillId="2" borderId="8" xfId="6" applyFont="1" applyFill="1" applyBorder="1" applyAlignment="1" applyProtection="1">
      <alignment horizontal="center" vertical="center"/>
    </xf>
    <xf numFmtId="0" fontId="11" fillId="2" borderId="6" xfId="9" applyFont="1" applyFill="1" applyBorder="1" applyAlignment="1" applyProtection="1">
      <alignment horizontal="center" vertical="center"/>
    </xf>
    <xf numFmtId="0" fontId="10" fillId="2" borderId="3" xfId="9" quotePrefix="1" applyFont="1" applyFill="1" applyBorder="1" applyAlignment="1" applyProtection="1">
      <alignment horizontal="right"/>
    </xf>
    <xf numFmtId="0" fontId="11" fillId="2" borderId="16" xfId="9" applyFont="1" applyFill="1" applyBorder="1" applyAlignment="1" applyProtection="1">
      <alignment horizontal="center" vertical="center"/>
    </xf>
    <xf numFmtId="0" fontId="10" fillId="2" borderId="9" xfId="11" quotePrefix="1" applyFont="1" applyFill="1" applyBorder="1" applyAlignment="1" applyProtection="1">
      <alignment horizontal="left"/>
    </xf>
    <xf numFmtId="177" fontId="10" fillId="2" borderId="0" xfId="6" quotePrefix="1" applyNumberFormat="1" applyFont="1" applyFill="1" applyBorder="1" applyAlignment="1" applyProtection="1">
      <alignment horizontal="right"/>
    </xf>
    <xf numFmtId="0" fontId="11" fillId="2" borderId="2" xfId="9" applyFont="1" applyFill="1" applyBorder="1" applyAlignment="1" applyProtection="1"/>
    <xf numFmtId="0" fontId="11" fillId="2" borderId="0" xfId="9" applyFont="1" applyFill="1"/>
    <xf numFmtId="0" fontId="11" fillId="2" borderId="3" xfId="9" quotePrefix="1" applyFont="1" applyFill="1" applyBorder="1" applyAlignment="1" applyProtection="1">
      <alignment horizontal="right"/>
    </xf>
    <xf numFmtId="181" fontId="9" fillId="2" borderId="0" xfId="10" applyNumberFormat="1" applyFont="1" applyFill="1" applyAlignment="1">
      <alignment horizontal="right"/>
    </xf>
    <xf numFmtId="49" fontId="9" fillId="2" borderId="0" xfId="6" quotePrefix="1" applyNumberFormat="1" applyFont="1" applyFill="1" applyAlignment="1" applyProtection="1">
      <alignment horizontal="right" vertical="center"/>
      <protection locked="0"/>
    </xf>
    <xf numFmtId="0" fontId="11" fillId="2" borderId="13" xfId="10" applyFont="1" applyFill="1" applyBorder="1" applyAlignment="1" applyProtection="1">
      <alignment horizontal="center" vertical="center"/>
    </xf>
    <xf numFmtId="0" fontId="11" fillId="2" borderId="10" xfId="10" applyFont="1" applyFill="1" applyBorder="1" applyAlignment="1" applyProtection="1">
      <alignment horizontal="center" vertical="center"/>
    </xf>
    <xf numFmtId="0" fontId="11" fillId="2" borderId="25" xfId="10" applyFont="1" applyFill="1" applyBorder="1" applyAlignment="1" applyProtection="1">
      <alignment horizontal="center" vertical="center"/>
    </xf>
    <xf numFmtId="0" fontId="11" fillId="2" borderId="18" xfId="10" applyFont="1" applyFill="1" applyBorder="1" applyAlignment="1" applyProtection="1">
      <alignment horizontal="center" vertical="center"/>
    </xf>
    <xf numFmtId="0" fontId="11" fillId="2" borderId="12" xfId="10" applyFont="1" applyFill="1" applyBorder="1" applyAlignment="1" applyProtection="1">
      <alignment horizontal="center" vertical="center"/>
    </xf>
    <xf numFmtId="0" fontId="11" fillId="2" borderId="10" xfId="9" applyFont="1" applyFill="1" applyBorder="1" applyAlignment="1">
      <alignment horizontal="center"/>
    </xf>
    <xf numFmtId="0" fontId="10" fillId="2" borderId="0" xfId="10" applyFont="1" applyFill="1" applyBorder="1" applyAlignment="1" applyProtection="1">
      <alignment horizontal="center" vertical="center"/>
    </xf>
    <xf numFmtId="0" fontId="11" fillId="2" borderId="0" xfId="10" applyFont="1" applyFill="1" applyBorder="1" applyAlignment="1" applyProtection="1">
      <alignment horizontal="distributed" vertical="center" indent="1"/>
    </xf>
    <xf numFmtId="0" fontId="10" fillId="2" borderId="0" xfId="10" applyFont="1" applyFill="1" applyBorder="1" applyAlignment="1" applyProtection="1"/>
    <xf numFmtId="0" fontId="13" fillId="2" borderId="0" xfId="10" applyFont="1" applyFill="1" applyBorder="1" applyAlignment="1" applyProtection="1">
      <alignment horizontal="right" vertical="center"/>
    </xf>
    <xf numFmtId="0" fontId="13" fillId="2" borderId="0" xfId="10" quotePrefix="1" applyFont="1" applyFill="1" applyBorder="1" applyAlignment="1" applyProtection="1">
      <alignment horizontal="right" vertical="center"/>
    </xf>
    <xf numFmtId="0" fontId="14" fillId="2" borderId="0" xfId="10" applyFont="1" applyFill="1" applyBorder="1" applyAlignment="1" applyProtection="1">
      <alignment horizontal="distributed" vertical="center"/>
    </xf>
    <xf numFmtId="176" fontId="14" fillId="2" borderId="0" xfId="6" applyNumberFormat="1" applyFont="1" applyFill="1" applyBorder="1" applyAlignment="1" applyProtection="1">
      <alignment horizontal="right" vertical="center"/>
      <protection locked="0"/>
    </xf>
    <xf numFmtId="0" fontId="10" fillId="2" borderId="0" xfId="10" applyFont="1" applyFill="1" applyBorder="1" applyAlignment="1" applyProtection="1">
      <alignment horizontal="distributed" vertical="center"/>
    </xf>
    <xf numFmtId="0" fontId="11" fillId="2" borderId="13" xfId="10" applyFont="1" applyFill="1" applyBorder="1" applyAlignment="1" applyProtection="1">
      <alignment horizontal="center" vertical="center"/>
    </xf>
    <xf numFmtId="0" fontId="11" fillId="2" borderId="10" xfId="1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>
      <alignment vertical="center"/>
    </xf>
    <xf numFmtId="0" fontId="11" fillId="2" borderId="25" xfId="10" applyFont="1" applyFill="1" applyBorder="1" applyAlignment="1" applyProtection="1">
      <alignment horizontal="center" vertical="center"/>
    </xf>
    <xf numFmtId="0" fontId="11" fillId="2" borderId="18" xfId="1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12" xfId="10" applyFont="1" applyFill="1" applyBorder="1" applyAlignment="1" applyProtection="1">
      <alignment horizontal="center" vertical="center"/>
    </xf>
    <xf numFmtId="0" fontId="10" fillId="2" borderId="0" xfId="10" applyFont="1" applyFill="1" applyBorder="1" applyAlignment="1" applyProtection="1">
      <alignment horizontal="center" vertical="center"/>
    </xf>
    <xf numFmtId="0" fontId="11" fillId="2" borderId="10" xfId="9" applyFont="1" applyFill="1" applyBorder="1" applyAlignment="1">
      <alignment horizontal="center"/>
    </xf>
    <xf numFmtId="0" fontId="11" fillId="2" borderId="13" xfId="9" applyFont="1" applyFill="1" applyBorder="1" applyAlignment="1" applyProtection="1">
      <alignment horizontal="center" vertical="center"/>
    </xf>
    <xf numFmtId="0" fontId="11" fillId="2" borderId="10" xfId="9" applyFont="1" applyFill="1" applyBorder="1" applyAlignment="1" applyProtection="1">
      <alignment horizontal="center" vertical="center"/>
    </xf>
    <xf numFmtId="0" fontId="11" fillId="2" borderId="12" xfId="9" applyFont="1" applyFill="1" applyBorder="1" applyAlignment="1" applyProtection="1">
      <alignment horizontal="center" vertical="center"/>
    </xf>
    <xf numFmtId="0" fontId="11" fillId="2" borderId="13" xfId="9" quotePrefix="1" applyFont="1" applyFill="1" applyBorder="1" applyAlignment="1" applyProtection="1">
      <alignment horizontal="center" vertical="center" shrinkToFit="1"/>
    </xf>
    <xf numFmtId="0" fontId="11" fillId="2" borderId="12" xfId="9" quotePrefix="1" applyFont="1" applyFill="1" applyBorder="1" applyAlignment="1" applyProtection="1">
      <alignment horizontal="center" vertical="center" shrinkToFit="1"/>
    </xf>
    <xf numFmtId="0" fontId="11" fillId="2" borderId="13" xfId="9" applyFont="1" applyFill="1" applyBorder="1" applyAlignment="1">
      <alignment horizontal="center" vertical="center"/>
    </xf>
    <xf numFmtId="0" fontId="11" fillId="2" borderId="12" xfId="9" applyFont="1" applyFill="1" applyBorder="1" applyAlignment="1">
      <alignment horizontal="center" vertical="center"/>
    </xf>
    <xf numFmtId="0" fontId="11" fillId="2" borderId="25" xfId="9" applyFont="1" applyFill="1" applyBorder="1" applyAlignment="1">
      <alignment horizontal="center" vertical="center"/>
    </xf>
    <xf numFmtId="0" fontId="11" fillId="2" borderId="18" xfId="9" applyFont="1" applyFill="1" applyBorder="1" applyAlignment="1">
      <alignment horizontal="center" vertical="center"/>
    </xf>
    <xf numFmtId="0" fontId="11" fillId="2" borderId="10" xfId="9" applyFont="1" applyFill="1" applyBorder="1" applyAlignment="1">
      <alignment horizontal="center" vertical="center"/>
    </xf>
    <xf numFmtId="0" fontId="11" fillId="2" borderId="10" xfId="9" applyFont="1" applyFill="1" applyBorder="1" applyAlignment="1" applyProtection="1">
      <alignment horizontal="center" vertical="center" shrinkToFit="1"/>
    </xf>
    <xf numFmtId="0" fontId="11" fillId="2" borderId="13" xfId="9" applyFont="1" applyFill="1" applyBorder="1" applyAlignment="1" applyProtection="1">
      <alignment horizontal="center" vertical="center" shrinkToFit="1"/>
    </xf>
    <xf numFmtId="0" fontId="11" fillId="2" borderId="12" xfId="9" applyFont="1" applyFill="1" applyBorder="1" applyAlignment="1" applyProtection="1">
      <alignment horizontal="center" vertical="center" shrinkToFit="1"/>
    </xf>
    <xf numFmtId="0" fontId="11" fillId="2" borderId="21" xfId="9" applyFont="1" applyFill="1" applyBorder="1" applyAlignment="1">
      <alignment horizontal="center" vertical="center"/>
    </xf>
    <xf numFmtId="0" fontId="11" fillId="2" borderId="11" xfId="9" applyFont="1" applyFill="1" applyBorder="1" applyAlignment="1" applyProtection="1">
      <alignment horizontal="center" vertical="center"/>
    </xf>
    <xf numFmtId="0" fontId="11" fillId="2" borderId="13" xfId="9" quotePrefix="1" applyFont="1" applyFill="1" applyBorder="1" applyAlignment="1" applyProtection="1">
      <alignment horizontal="center" vertical="center"/>
    </xf>
    <xf numFmtId="0" fontId="11" fillId="2" borderId="12" xfId="9" quotePrefix="1" applyFont="1" applyFill="1" applyBorder="1" applyAlignment="1" applyProtection="1">
      <alignment horizontal="center" vertical="center"/>
    </xf>
  </cellXfs>
  <cellStyles count="14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パーセント" xfId="5" builtinId="5"/>
    <cellStyle name="桁区切り" xfId="6" builtinId="6"/>
    <cellStyle name="桁区切り 2" xfId="7" xr:uid="{00000000-0005-0000-0000-000006000000}"/>
    <cellStyle name="標準" xfId="0" builtinId="0"/>
    <cellStyle name="標準 2" xfId="13" xr:uid="{00000000-0005-0000-0000-000008000000}"/>
    <cellStyle name="標準 2 2 2" xfId="12" xr:uid="{00000000-0005-0000-0000-000009000000}"/>
    <cellStyle name="標準_(H14)06-1「建設管理課」" xfId="8" xr:uid="{00000000-0005-0000-0000-00000A000000}"/>
    <cellStyle name="標準_J-95.家屋の状況＜資産税課＞" xfId="9" xr:uid="{00000000-0005-0000-0000-000013000000}"/>
    <cellStyle name="標準_統計えびな１１()" xfId="10" xr:uid="{00000000-0005-0000-0000-000016000000}"/>
    <cellStyle name="標準_統計えびな１３()" xfId="11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7"/>
    <pageSetUpPr autoPageBreaks="0"/>
  </sheetPr>
  <dimension ref="A2:J29"/>
  <sheetViews>
    <sheetView tabSelected="1" zoomScaleNormal="100" zoomScaleSheetLayoutView="100" workbookViewId="0"/>
  </sheetViews>
  <sheetFormatPr defaultColWidth="13" defaultRowHeight="12" x14ac:dyDescent="0.15"/>
  <cols>
    <col min="1" max="1" width="1.44140625" style="18" customWidth="1"/>
    <col min="2" max="2" width="15" style="18" customWidth="1"/>
    <col min="3" max="3" width="22.44140625" style="18" customWidth="1"/>
    <col min="4" max="4" width="13.21875" style="18" customWidth="1"/>
    <col min="5" max="5" width="14.21875" style="18" customWidth="1"/>
    <col min="6" max="6" width="7.33203125" style="18" customWidth="1"/>
    <col min="7" max="8" width="7.44140625" style="18" customWidth="1"/>
    <col min="9" max="9" width="6.88671875" style="18" customWidth="1"/>
    <col min="10" max="10" width="1.44140625" style="18" customWidth="1"/>
    <col min="11" max="11" width="13" style="18" customWidth="1"/>
    <col min="12" max="16384" width="13" style="18"/>
  </cols>
  <sheetData>
    <row r="2" spans="1:10" s="17" customFormat="1" ht="14.25" customHeight="1" x14ac:dyDescent="0.2">
      <c r="B2" s="76"/>
      <c r="C2" s="77"/>
      <c r="D2" s="92"/>
      <c r="E2" s="92"/>
      <c r="F2" s="93"/>
      <c r="G2" s="93"/>
      <c r="H2" s="93"/>
      <c r="J2" s="94"/>
    </row>
    <row r="3" spans="1:10" ht="12" customHeight="1" x14ac:dyDescent="0.2">
      <c r="B3" s="95"/>
      <c r="C3" s="96"/>
      <c r="D3" s="95"/>
      <c r="E3" s="95"/>
      <c r="F3" s="96"/>
      <c r="G3" s="96"/>
      <c r="H3" s="96"/>
      <c r="J3" s="78"/>
    </row>
    <row r="4" spans="1:10" ht="13.2" x14ac:dyDescent="0.2">
      <c r="B4" s="97" t="s">
        <v>255</v>
      </c>
      <c r="D4" s="95"/>
      <c r="E4" s="95"/>
    </row>
    <row r="5" spans="1:10" s="20" customFormat="1" ht="13.5" customHeight="1" thickBot="1" x14ac:dyDescent="0.2">
      <c r="B5" s="21"/>
      <c r="C5" s="21"/>
      <c r="D5" s="21"/>
      <c r="E5" s="21"/>
      <c r="F5" s="21"/>
      <c r="G5" s="91"/>
      <c r="H5" s="91"/>
      <c r="I5" s="91"/>
      <c r="J5" s="81" t="s">
        <v>279</v>
      </c>
    </row>
    <row r="6" spans="1:10" s="30" customFormat="1" ht="22.5" customHeight="1" x14ac:dyDescent="0.15">
      <c r="A6" s="82"/>
      <c r="B6" s="84" t="s">
        <v>148</v>
      </c>
      <c r="C6" s="83" t="s">
        <v>57</v>
      </c>
      <c r="D6" s="83" t="s">
        <v>232</v>
      </c>
      <c r="E6" s="83" t="s">
        <v>233</v>
      </c>
      <c r="F6" s="83" t="s">
        <v>58</v>
      </c>
      <c r="G6" s="83" t="s">
        <v>234</v>
      </c>
      <c r="H6" s="83" t="s">
        <v>59</v>
      </c>
      <c r="I6" s="85" t="s">
        <v>60</v>
      </c>
      <c r="J6" s="82"/>
    </row>
    <row r="7" spans="1:10" s="31" customFormat="1" ht="9.6" x14ac:dyDescent="0.15">
      <c r="B7" s="86"/>
      <c r="C7" s="98"/>
      <c r="D7" s="86"/>
      <c r="E7" s="87"/>
      <c r="F7" s="99" t="s">
        <v>19</v>
      </c>
      <c r="G7" s="99" t="s">
        <v>19</v>
      </c>
      <c r="H7" s="99" t="s">
        <v>19</v>
      </c>
      <c r="I7" s="99" t="s">
        <v>20</v>
      </c>
    </row>
    <row r="8" spans="1:10" s="42" customFormat="1" ht="12" customHeight="1" x14ac:dyDescent="0.15">
      <c r="B8" s="100" t="s">
        <v>227</v>
      </c>
      <c r="C8" s="101"/>
      <c r="D8" s="102"/>
      <c r="E8" s="103"/>
      <c r="F8" s="54" t="s">
        <v>277</v>
      </c>
      <c r="G8" s="54">
        <v>31570</v>
      </c>
      <c r="H8" s="54">
        <v>21435</v>
      </c>
      <c r="I8" s="55">
        <v>67.900000000000006</v>
      </c>
    </row>
    <row r="9" spans="1:10" s="44" customFormat="1" ht="12" customHeight="1" x14ac:dyDescent="0.15">
      <c r="B9" s="104"/>
      <c r="C9" s="105"/>
      <c r="D9" s="104"/>
      <c r="E9" s="106"/>
      <c r="F9" s="107"/>
      <c r="G9" s="107"/>
      <c r="H9" s="107"/>
      <c r="I9" s="108"/>
    </row>
    <row r="10" spans="1:10" s="44" customFormat="1" ht="12" customHeight="1" x14ac:dyDescent="0.15">
      <c r="B10" s="104" t="s">
        <v>185</v>
      </c>
      <c r="C10" s="105"/>
      <c r="D10" s="104"/>
      <c r="E10" s="106"/>
      <c r="F10" s="107"/>
      <c r="G10" s="107"/>
      <c r="H10" s="107"/>
      <c r="I10" s="108"/>
    </row>
    <row r="11" spans="1:10" s="44" customFormat="1" ht="12" customHeight="1" x14ac:dyDescent="0.15">
      <c r="B11" s="109" t="s">
        <v>61</v>
      </c>
      <c r="C11" s="105"/>
      <c r="D11" s="110" t="s">
        <v>203</v>
      </c>
      <c r="E11" s="111" t="s">
        <v>204</v>
      </c>
      <c r="F11" s="3">
        <v>34.5</v>
      </c>
      <c r="G11" s="2">
        <v>1030</v>
      </c>
      <c r="H11" s="56" t="s">
        <v>278</v>
      </c>
      <c r="I11" s="56" t="s">
        <v>278</v>
      </c>
    </row>
    <row r="12" spans="1:10" s="44" customFormat="1" ht="12" customHeight="1" x14ac:dyDescent="0.15">
      <c r="B12" s="109" t="s">
        <v>62</v>
      </c>
      <c r="C12" s="105"/>
      <c r="D12" s="110" t="s">
        <v>205</v>
      </c>
      <c r="E12" s="111" t="s">
        <v>206</v>
      </c>
      <c r="F12" s="3">
        <v>21</v>
      </c>
      <c r="G12" s="2">
        <v>6070</v>
      </c>
      <c r="H12" s="56">
        <v>6070</v>
      </c>
      <c r="I12" s="3">
        <v>100</v>
      </c>
    </row>
    <row r="13" spans="1:10" s="44" customFormat="1" ht="7.5" customHeight="1" x14ac:dyDescent="0.15">
      <c r="B13" s="110"/>
      <c r="C13" s="105"/>
      <c r="D13" s="110"/>
      <c r="E13" s="111"/>
      <c r="F13" s="112"/>
      <c r="G13" s="113"/>
      <c r="H13" s="114"/>
      <c r="I13" s="112"/>
    </row>
    <row r="14" spans="1:10" s="44" customFormat="1" ht="12" customHeight="1" x14ac:dyDescent="0.15">
      <c r="B14" s="104" t="s">
        <v>186</v>
      </c>
      <c r="C14" s="105"/>
      <c r="D14" s="104"/>
      <c r="E14" s="106"/>
      <c r="F14" s="112"/>
      <c r="G14" s="113"/>
      <c r="H14" s="114"/>
      <c r="I14" s="112"/>
    </row>
    <row r="15" spans="1:10" s="44" customFormat="1" ht="12" customHeight="1" x14ac:dyDescent="0.15">
      <c r="B15" s="109" t="s">
        <v>63</v>
      </c>
      <c r="C15" s="115" t="s">
        <v>187</v>
      </c>
      <c r="D15" s="110" t="s">
        <v>207</v>
      </c>
      <c r="E15" s="111" t="s">
        <v>208</v>
      </c>
      <c r="F15" s="3">
        <v>31</v>
      </c>
      <c r="G15" s="2">
        <v>700</v>
      </c>
      <c r="H15" s="56">
        <v>700</v>
      </c>
      <c r="I15" s="3">
        <v>100</v>
      </c>
    </row>
    <row r="16" spans="1:10" s="44" customFormat="1" ht="12" customHeight="1" x14ac:dyDescent="0.15">
      <c r="B16" s="109" t="s">
        <v>188</v>
      </c>
      <c r="C16" s="115" t="s">
        <v>189</v>
      </c>
      <c r="D16" s="110" t="s">
        <v>209</v>
      </c>
      <c r="E16" s="111" t="s">
        <v>210</v>
      </c>
      <c r="F16" s="3">
        <v>22</v>
      </c>
      <c r="G16" s="2">
        <v>70</v>
      </c>
      <c r="H16" s="56" t="s">
        <v>278</v>
      </c>
      <c r="I16" s="56" t="s">
        <v>278</v>
      </c>
    </row>
    <row r="17" spans="1:10" s="44" customFormat="1" ht="12" customHeight="1" x14ac:dyDescent="0.15">
      <c r="B17" s="109" t="s">
        <v>134</v>
      </c>
      <c r="C17" s="115" t="s">
        <v>64</v>
      </c>
      <c r="D17" s="110" t="s">
        <v>211</v>
      </c>
      <c r="E17" s="111" t="s">
        <v>212</v>
      </c>
      <c r="F17" s="3">
        <v>22</v>
      </c>
      <c r="G17" s="2">
        <v>3380</v>
      </c>
      <c r="H17" s="57">
        <v>3380</v>
      </c>
      <c r="I17" s="3">
        <v>100</v>
      </c>
    </row>
    <row r="18" spans="1:10" s="44" customFormat="1" ht="12" customHeight="1" x14ac:dyDescent="0.15">
      <c r="B18" s="109" t="s">
        <v>190</v>
      </c>
      <c r="C18" s="115" t="s">
        <v>240</v>
      </c>
      <c r="D18" s="110" t="s">
        <v>213</v>
      </c>
      <c r="E18" s="111" t="s">
        <v>214</v>
      </c>
      <c r="F18" s="3">
        <v>22</v>
      </c>
      <c r="G18" s="2">
        <v>7920</v>
      </c>
      <c r="H18" s="57">
        <v>5380</v>
      </c>
      <c r="I18" s="3">
        <v>67.900000000000006</v>
      </c>
    </row>
    <row r="19" spans="1:10" s="44" customFormat="1" ht="12" customHeight="1" x14ac:dyDescent="0.15">
      <c r="B19" s="109" t="s">
        <v>267</v>
      </c>
      <c r="C19" s="115" t="s">
        <v>268</v>
      </c>
      <c r="D19" s="110" t="s">
        <v>269</v>
      </c>
      <c r="E19" s="111" t="s">
        <v>270</v>
      </c>
      <c r="F19" s="3">
        <v>25</v>
      </c>
      <c r="G19" s="2">
        <v>2110</v>
      </c>
      <c r="H19" s="56" t="s">
        <v>278</v>
      </c>
      <c r="I19" s="56" t="s">
        <v>278</v>
      </c>
    </row>
    <row r="20" spans="1:10" s="44" customFormat="1" ht="12" customHeight="1" x14ac:dyDescent="0.15">
      <c r="B20" s="109" t="s">
        <v>191</v>
      </c>
      <c r="C20" s="115" t="s">
        <v>241</v>
      </c>
      <c r="D20" s="110" t="s">
        <v>215</v>
      </c>
      <c r="E20" s="111" t="s">
        <v>206</v>
      </c>
      <c r="F20" s="3">
        <v>16</v>
      </c>
      <c r="G20" s="2">
        <v>560</v>
      </c>
      <c r="H20" s="56" t="s">
        <v>278</v>
      </c>
      <c r="I20" s="56" t="s">
        <v>278</v>
      </c>
    </row>
    <row r="21" spans="1:10" s="44" customFormat="1" ht="12" customHeight="1" x14ac:dyDescent="0.15">
      <c r="B21" s="109" t="s">
        <v>65</v>
      </c>
      <c r="C21" s="115" t="s">
        <v>66</v>
      </c>
      <c r="D21" s="110" t="s">
        <v>216</v>
      </c>
      <c r="E21" s="111" t="s">
        <v>217</v>
      </c>
      <c r="F21" s="3">
        <v>16</v>
      </c>
      <c r="G21" s="2">
        <v>1490</v>
      </c>
      <c r="H21" s="57">
        <v>1490</v>
      </c>
      <c r="I21" s="3">
        <v>100</v>
      </c>
    </row>
    <row r="22" spans="1:10" s="44" customFormat="1" ht="12" customHeight="1" x14ac:dyDescent="0.15">
      <c r="B22" s="109" t="s">
        <v>67</v>
      </c>
      <c r="C22" s="115" t="s">
        <v>68</v>
      </c>
      <c r="D22" s="110" t="s">
        <v>218</v>
      </c>
      <c r="E22" s="111" t="s">
        <v>219</v>
      </c>
      <c r="F22" s="3">
        <v>16</v>
      </c>
      <c r="G22" s="2">
        <v>2080</v>
      </c>
      <c r="H22" s="57">
        <v>2080</v>
      </c>
      <c r="I22" s="3">
        <v>100</v>
      </c>
    </row>
    <row r="23" spans="1:10" s="44" customFormat="1" ht="12" customHeight="1" x14ac:dyDescent="0.15">
      <c r="B23" s="109" t="s">
        <v>69</v>
      </c>
      <c r="C23" s="115" t="s">
        <v>192</v>
      </c>
      <c r="D23" s="110" t="s">
        <v>220</v>
      </c>
      <c r="E23" s="111" t="s">
        <v>221</v>
      </c>
      <c r="F23" s="3">
        <v>16</v>
      </c>
      <c r="G23" s="2">
        <v>2320</v>
      </c>
      <c r="H23" s="57">
        <v>1235</v>
      </c>
      <c r="I23" s="3">
        <v>53.2</v>
      </c>
    </row>
    <row r="24" spans="1:10" s="44" customFormat="1" ht="12" customHeight="1" x14ac:dyDescent="0.15">
      <c r="B24" s="109" t="s">
        <v>193</v>
      </c>
      <c r="C24" s="115" t="s">
        <v>194</v>
      </c>
      <c r="D24" s="110" t="s">
        <v>222</v>
      </c>
      <c r="E24" s="111" t="s">
        <v>223</v>
      </c>
      <c r="F24" s="3">
        <v>16</v>
      </c>
      <c r="G24" s="2">
        <v>2860</v>
      </c>
      <c r="H24" s="2">
        <v>1100</v>
      </c>
      <c r="I24" s="3">
        <v>38.5</v>
      </c>
    </row>
    <row r="25" spans="1:10" s="44" customFormat="1" ht="12" customHeight="1" x14ac:dyDescent="0.15">
      <c r="B25" s="109" t="s">
        <v>135</v>
      </c>
      <c r="C25" s="116"/>
      <c r="D25" s="110" t="s">
        <v>224</v>
      </c>
      <c r="E25" s="111" t="s">
        <v>225</v>
      </c>
      <c r="F25" s="3">
        <v>11.5</v>
      </c>
      <c r="G25" s="2">
        <v>980</v>
      </c>
      <c r="H25" s="56" t="s">
        <v>278</v>
      </c>
      <c r="I25" s="56" t="s">
        <v>278</v>
      </c>
    </row>
    <row r="26" spans="1:10" s="44" customFormat="1" ht="4.5" customHeight="1" thickBot="1" x14ac:dyDescent="0.2">
      <c r="B26" s="117"/>
      <c r="C26" s="117"/>
      <c r="D26" s="117"/>
      <c r="E26" s="118"/>
      <c r="F26" s="119"/>
      <c r="G26" s="119"/>
      <c r="H26" s="120"/>
      <c r="I26" s="120"/>
      <c r="J26" s="119"/>
    </row>
    <row r="27" spans="1:10" s="20" customFormat="1" ht="12" customHeight="1" x14ac:dyDescent="0.15">
      <c r="A27" s="89"/>
      <c r="G27" s="90"/>
      <c r="H27" s="91"/>
      <c r="I27" s="91"/>
      <c r="J27" s="121" t="s">
        <v>195</v>
      </c>
    </row>
    <row r="29" spans="1:10" ht="16.2" x14ac:dyDescent="0.2">
      <c r="C29" s="122"/>
    </row>
  </sheetData>
  <phoneticPr fontId="8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indexed="17"/>
    <pageSetUpPr autoPageBreaks="0"/>
  </sheetPr>
  <dimension ref="A2:K20"/>
  <sheetViews>
    <sheetView zoomScaleNormal="100" zoomScaleSheetLayoutView="100" workbookViewId="0"/>
  </sheetViews>
  <sheetFormatPr defaultColWidth="13" defaultRowHeight="12" x14ac:dyDescent="0.15"/>
  <cols>
    <col min="1" max="1" width="1.44140625" style="18" customWidth="1"/>
    <col min="2" max="6" width="12.6640625" style="18" customWidth="1"/>
    <col min="7" max="7" width="24.44140625" style="18" customWidth="1"/>
    <col min="8" max="8" width="1.44140625" style="18" customWidth="1"/>
    <col min="9" max="16384" width="13" style="18"/>
  </cols>
  <sheetData>
    <row r="2" spans="1:11" s="17" customFormat="1" ht="14.25" customHeight="1" x14ac:dyDescent="0.2">
      <c r="A2" s="4"/>
      <c r="B2" s="123"/>
      <c r="C2" s="4"/>
      <c r="D2" s="4"/>
      <c r="E2" s="4"/>
      <c r="F2" s="4"/>
      <c r="G2" s="4"/>
      <c r="H2" s="4"/>
      <c r="I2" s="4"/>
      <c r="J2" s="4"/>
      <c r="K2" s="4"/>
    </row>
    <row r="3" spans="1:11" ht="12" customHeight="1" x14ac:dyDescent="0.15">
      <c r="A3" s="5"/>
      <c r="B3" s="79"/>
      <c r="C3" s="5"/>
      <c r="D3" s="5"/>
      <c r="E3" s="5"/>
      <c r="F3" s="5"/>
      <c r="G3" s="5"/>
      <c r="H3" s="5"/>
      <c r="I3" s="5"/>
      <c r="J3" s="5"/>
      <c r="K3" s="5"/>
    </row>
    <row r="4" spans="1:11" ht="12" customHeight="1" x14ac:dyDescent="0.2">
      <c r="A4" s="5"/>
      <c r="B4" s="80" t="s">
        <v>256</v>
      </c>
      <c r="C4" s="5"/>
      <c r="D4" s="5"/>
      <c r="E4" s="5"/>
      <c r="F4" s="5"/>
      <c r="G4" s="5"/>
      <c r="H4" s="5"/>
      <c r="I4" s="5"/>
      <c r="J4" s="5"/>
      <c r="K4" s="5"/>
    </row>
    <row r="5" spans="1:11" s="20" customFormat="1" ht="13.5" customHeight="1" thickBot="1" x14ac:dyDescent="0.2">
      <c r="A5" s="6"/>
      <c r="B5" s="7"/>
      <c r="C5" s="7"/>
      <c r="D5" s="7"/>
      <c r="E5" s="19"/>
      <c r="F5" s="19"/>
      <c r="G5" s="19"/>
      <c r="H5" s="124" t="s">
        <v>158</v>
      </c>
      <c r="I5" s="6"/>
      <c r="J5" s="6"/>
      <c r="K5" s="6"/>
    </row>
    <row r="6" spans="1:11" s="47" customFormat="1" ht="22.5" customHeight="1" x14ac:dyDescent="0.15">
      <c r="A6" s="125"/>
      <c r="B6" s="266" t="s">
        <v>149</v>
      </c>
      <c r="C6" s="126" t="s">
        <v>14</v>
      </c>
      <c r="D6" s="126" t="s">
        <v>15</v>
      </c>
      <c r="E6" s="126" t="s">
        <v>16</v>
      </c>
      <c r="F6" s="127" t="s">
        <v>17</v>
      </c>
      <c r="G6" s="128"/>
      <c r="H6" s="125"/>
      <c r="I6" s="8"/>
      <c r="J6" s="8"/>
      <c r="K6" s="8"/>
    </row>
    <row r="7" spans="1:11" s="31" customFormat="1" ht="9.6" x14ac:dyDescent="0.15">
      <c r="A7" s="129"/>
      <c r="B7" s="130"/>
      <c r="C7" s="131" t="s">
        <v>18</v>
      </c>
      <c r="D7" s="132" t="s">
        <v>19</v>
      </c>
      <c r="E7" s="132" t="s">
        <v>19</v>
      </c>
      <c r="F7" s="132" t="s">
        <v>20</v>
      </c>
      <c r="G7" s="132"/>
      <c r="H7" s="129"/>
      <c r="I7" s="9"/>
      <c r="J7" s="9"/>
      <c r="K7" s="9"/>
    </row>
    <row r="8" spans="1:11" s="20" customFormat="1" ht="12" customHeight="1" x14ac:dyDescent="0.15">
      <c r="A8" s="7"/>
      <c r="B8" s="88" t="s">
        <v>272</v>
      </c>
      <c r="C8" s="58">
        <v>2317</v>
      </c>
      <c r="D8" s="58">
        <v>453918</v>
      </c>
      <c r="E8" s="58">
        <v>367030</v>
      </c>
      <c r="F8" s="59">
        <v>81.25</v>
      </c>
      <c r="G8" s="133"/>
      <c r="H8" s="7"/>
      <c r="I8" s="6"/>
      <c r="J8" s="6"/>
      <c r="K8" s="6"/>
    </row>
    <row r="9" spans="1:11" s="20" customFormat="1" ht="12" customHeight="1" x14ac:dyDescent="0.15">
      <c r="A9" s="7"/>
      <c r="B9" s="88" t="s">
        <v>299</v>
      </c>
      <c r="C9" s="58">
        <v>2341</v>
      </c>
      <c r="D9" s="58">
        <v>457013</v>
      </c>
      <c r="E9" s="58">
        <v>373707</v>
      </c>
      <c r="F9" s="59">
        <v>82.17</v>
      </c>
      <c r="G9" s="133"/>
      <c r="H9" s="7"/>
      <c r="I9" s="6"/>
      <c r="J9" s="6"/>
      <c r="K9" s="6"/>
    </row>
    <row r="10" spans="1:11" s="20" customFormat="1" ht="12" customHeight="1" x14ac:dyDescent="0.15">
      <c r="A10" s="7"/>
      <c r="B10" s="88" t="s">
        <v>300</v>
      </c>
      <c r="C10" s="58">
        <v>2343</v>
      </c>
      <c r="D10" s="58">
        <v>456659</v>
      </c>
      <c r="E10" s="58">
        <v>374227</v>
      </c>
      <c r="F10" s="59">
        <v>82.35</v>
      </c>
      <c r="G10" s="133"/>
      <c r="H10" s="7"/>
      <c r="I10" s="6"/>
      <c r="J10" s="6"/>
      <c r="K10" s="6"/>
    </row>
    <row r="11" spans="1:11" s="20" customFormat="1" ht="12" customHeight="1" x14ac:dyDescent="0.15">
      <c r="A11" s="7"/>
      <c r="B11" s="88" t="s">
        <v>301</v>
      </c>
      <c r="C11" s="58">
        <v>2343</v>
      </c>
      <c r="D11" s="58">
        <v>456813</v>
      </c>
      <c r="E11" s="58">
        <v>374513</v>
      </c>
      <c r="F11" s="59">
        <v>82.38</v>
      </c>
      <c r="G11" s="133"/>
      <c r="H11" s="7"/>
      <c r="I11" s="6"/>
      <c r="J11" s="6"/>
      <c r="K11" s="6"/>
    </row>
    <row r="12" spans="1:11" s="20" customFormat="1" ht="12" customHeight="1" x14ac:dyDescent="0.15">
      <c r="A12" s="7"/>
      <c r="B12" s="88" t="s">
        <v>302</v>
      </c>
      <c r="C12" s="58">
        <v>2349</v>
      </c>
      <c r="D12" s="58">
        <v>457280.46</v>
      </c>
      <c r="E12" s="58">
        <v>375711</v>
      </c>
      <c r="F12" s="59">
        <v>82.58</v>
      </c>
      <c r="G12" s="133"/>
      <c r="H12" s="7"/>
      <c r="I12" s="6"/>
      <c r="J12" s="6"/>
      <c r="K12" s="6"/>
    </row>
    <row r="13" spans="1:11" s="20" customFormat="1" ht="4.5" customHeight="1" thickBot="1" x14ac:dyDescent="0.2">
      <c r="A13" s="134"/>
      <c r="B13" s="135"/>
      <c r="C13" s="136"/>
      <c r="D13" s="137"/>
      <c r="E13" s="137"/>
      <c r="F13" s="137"/>
      <c r="G13" s="137"/>
      <c r="H13" s="137"/>
      <c r="I13" s="6"/>
      <c r="J13" s="6"/>
      <c r="K13" s="6"/>
    </row>
    <row r="14" spans="1:11" s="20" customFormat="1" ht="12" customHeight="1" x14ac:dyDescent="0.15">
      <c r="A14" s="138"/>
      <c r="B14" s="139" t="s">
        <v>298</v>
      </c>
      <c r="C14" s="6"/>
      <c r="D14" s="6"/>
      <c r="E14" s="140"/>
      <c r="F14" s="140"/>
      <c r="G14" s="140"/>
      <c r="H14" s="141" t="s">
        <v>159</v>
      </c>
      <c r="I14" s="6"/>
      <c r="J14" s="6"/>
      <c r="K14" s="6"/>
    </row>
    <row r="15" spans="1:11" s="20" customFormat="1" ht="12" customHeight="1" x14ac:dyDescent="0.15">
      <c r="A15" s="6"/>
      <c r="B15" s="142" t="s">
        <v>202</v>
      </c>
      <c r="C15" s="143"/>
      <c r="D15" s="143"/>
      <c r="E15" s="143"/>
      <c r="F15" s="6"/>
      <c r="G15" s="6"/>
      <c r="H15" s="6"/>
      <c r="I15" s="6"/>
      <c r="J15" s="6"/>
      <c r="K15" s="6"/>
    </row>
    <row r="16" spans="1:11" s="20" customFormat="1" ht="13.2" customHeight="1" x14ac:dyDescent="0.15">
      <c r="A16" s="6"/>
      <c r="B16" s="144"/>
      <c r="C16" s="143"/>
      <c r="D16" s="143"/>
      <c r="E16" s="143"/>
      <c r="F16" s="6"/>
      <c r="G16" s="6"/>
      <c r="H16" s="6"/>
      <c r="I16" s="6"/>
      <c r="J16" s="6"/>
      <c r="K16" s="6"/>
    </row>
    <row r="17" spans="1:1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</sheetData>
  <protectedRanges>
    <protectedRange sqref="B14" name="範囲1_2_2"/>
  </protectedRanges>
  <phoneticPr fontId="4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indexed="17"/>
    <pageSetUpPr autoPageBreaks="0"/>
  </sheetPr>
  <dimension ref="A2:G20"/>
  <sheetViews>
    <sheetView zoomScaleNormal="100" zoomScaleSheetLayoutView="100" workbookViewId="0"/>
  </sheetViews>
  <sheetFormatPr defaultColWidth="13" defaultRowHeight="12" x14ac:dyDescent="0.15"/>
  <cols>
    <col min="1" max="1" width="1.44140625" style="5" customWidth="1"/>
    <col min="2" max="2" width="16.6640625" style="5" customWidth="1"/>
    <col min="3" max="5" width="12.6640625" style="5" customWidth="1"/>
    <col min="6" max="6" width="33.109375" style="5" customWidth="1"/>
    <col min="7" max="7" width="1.44140625" style="5" customWidth="1"/>
    <col min="8" max="16384" width="13" style="5"/>
  </cols>
  <sheetData>
    <row r="2" spans="1:7" s="4" customFormat="1" ht="14.25" customHeight="1" x14ac:dyDescent="0.2">
      <c r="B2" s="123"/>
      <c r="C2" s="77"/>
      <c r="G2" s="78"/>
    </row>
    <row r="3" spans="1:7" ht="12" customHeight="1" x14ac:dyDescent="0.15">
      <c r="B3" s="79"/>
    </row>
    <row r="4" spans="1:7" ht="13.2" x14ac:dyDescent="0.2">
      <c r="B4" s="80" t="s">
        <v>257</v>
      </c>
    </row>
    <row r="5" spans="1:7" s="6" customFormat="1" ht="13.5" customHeight="1" thickBot="1" x14ac:dyDescent="0.2">
      <c r="B5" s="7"/>
      <c r="C5" s="7"/>
      <c r="D5" s="19"/>
      <c r="E5" s="19"/>
      <c r="F5" s="19"/>
      <c r="G5" s="81" t="s">
        <v>279</v>
      </c>
    </row>
    <row r="6" spans="1:7" s="29" customFormat="1" ht="22.5" customHeight="1" x14ac:dyDescent="0.15">
      <c r="A6" s="145"/>
      <c r="B6" s="268" t="s">
        <v>238</v>
      </c>
      <c r="C6" s="146" t="s">
        <v>235</v>
      </c>
      <c r="D6" s="147" t="s">
        <v>236</v>
      </c>
      <c r="E6" s="264" t="s">
        <v>237</v>
      </c>
      <c r="F6" s="265"/>
      <c r="G6" s="145"/>
    </row>
    <row r="7" spans="1:7" s="9" customFormat="1" ht="10.5" customHeight="1" x14ac:dyDescent="0.15">
      <c r="B7" s="148"/>
      <c r="C7" s="32" t="s">
        <v>19</v>
      </c>
      <c r="D7" s="149" t="s">
        <v>245</v>
      </c>
      <c r="E7" s="32" t="s">
        <v>20</v>
      </c>
      <c r="F7" s="32"/>
    </row>
    <row r="8" spans="1:7" s="33" customFormat="1" ht="12" customHeight="1" x14ac:dyDescent="0.15">
      <c r="B8" s="150" t="s">
        <v>228</v>
      </c>
      <c r="C8" s="60">
        <v>457280</v>
      </c>
      <c r="D8" s="60">
        <f>SUM(D10:D15)</f>
        <v>2679910.0900000003</v>
      </c>
      <c r="E8" s="61">
        <v>100</v>
      </c>
      <c r="F8" s="151"/>
    </row>
    <row r="9" spans="1:7" s="6" customFormat="1" ht="12" customHeight="1" x14ac:dyDescent="0.15">
      <c r="B9" s="152"/>
      <c r="C9" s="153"/>
      <c r="D9" s="153"/>
      <c r="E9" s="154"/>
      <c r="F9" s="28"/>
    </row>
    <row r="10" spans="1:7" s="6" customFormat="1" ht="12" customHeight="1" x14ac:dyDescent="0.15">
      <c r="B10" s="155" t="s">
        <v>246</v>
      </c>
      <c r="C10" s="62">
        <v>7106</v>
      </c>
      <c r="D10" s="62">
        <v>7892.45</v>
      </c>
      <c r="E10" s="63">
        <v>1.55</v>
      </c>
      <c r="F10" s="156"/>
    </row>
    <row r="11" spans="1:7" s="6" customFormat="1" ht="12" customHeight="1" x14ac:dyDescent="0.15">
      <c r="B11" s="152" t="s">
        <v>21</v>
      </c>
      <c r="C11" s="62">
        <v>38089</v>
      </c>
      <c r="D11" s="62">
        <v>75777.440000000002</v>
      </c>
      <c r="E11" s="63">
        <v>8.33</v>
      </c>
      <c r="F11" s="156"/>
    </row>
    <row r="12" spans="1:7" s="6" customFormat="1" ht="12" customHeight="1" x14ac:dyDescent="0.15">
      <c r="B12" s="152" t="s">
        <v>22</v>
      </c>
      <c r="C12" s="62">
        <v>122139</v>
      </c>
      <c r="D12" s="62">
        <v>449993.53</v>
      </c>
      <c r="E12" s="63">
        <v>26.71</v>
      </c>
      <c r="F12" s="156"/>
    </row>
    <row r="13" spans="1:7" s="6" customFormat="1" ht="12" customHeight="1" x14ac:dyDescent="0.15">
      <c r="B13" s="152" t="s">
        <v>23</v>
      </c>
      <c r="C13" s="62">
        <v>167557</v>
      </c>
      <c r="D13" s="62">
        <v>906008.05</v>
      </c>
      <c r="E13" s="63">
        <v>36.64</v>
      </c>
      <c r="F13" s="156"/>
    </row>
    <row r="14" spans="1:7" s="6" customFormat="1" ht="12" customHeight="1" x14ac:dyDescent="0.15">
      <c r="B14" s="152" t="s">
        <v>24</v>
      </c>
      <c r="C14" s="62">
        <v>52927</v>
      </c>
      <c r="D14" s="62">
        <v>389587.39</v>
      </c>
      <c r="E14" s="63">
        <v>11.57</v>
      </c>
      <c r="F14" s="156"/>
    </row>
    <row r="15" spans="1:7" s="6" customFormat="1" ht="12" customHeight="1" x14ac:dyDescent="0.15">
      <c r="B15" s="155" t="s">
        <v>247</v>
      </c>
      <c r="C15" s="62">
        <v>69463</v>
      </c>
      <c r="D15" s="62">
        <v>850651.23</v>
      </c>
      <c r="E15" s="64">
        <v>15.19</v>
      </c>
      <c r="F15" s="156"/>
    </row>
    <row r="16" spans="1:7" s="6" customFormat="1" ht="4.5" customHeight="1" thickBot="1" x14ac:dyDescent="0.2">
      <c r="B16" s="135"/>
      <c r="C16" s="137"/>
      <c r="D16" s="137"/>
      <c r="E16" s="137"/>
      <c r="F16" s="137"/>
      <c r="G16" s="137"/>
    </row>
    <row r="17" spans="1:7" s="6" customFormat="1" ht="12" customHeight="1" x14ac:dyDescent="0.15">
      <c r="A17" s="138"/>
      <c r="B17" s="139"/>
      <c r="C17" s="149"/>
      <c r="D17" s="140"/>
      <c r="E17" s="140"/>
      <c r="F17" s="140"/>
      <c r="G17" s="141" t="s">
        <v>160</v>
      </c>
    </row>
    <row r="18" spans="1:7" s="6" customFormat="1" ht="12" customHeight="1" x14ac:dyDescent="0.15"/>
    <row r="19" spans="1:7" x14ac:dyDescent="0.15">
      <c r="C19" s="24"/>
    </row>
    <row r="20" spans="1:7" ht="16.2" x14ac:dyDescent="0.2">
      <c r="C20" s="122"/>
    </row>
  </sheetData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indexed="17"/>
    <pageSetUpPr autoPageBreaks="0"/>
  </sheetPr>
  <dimension ref="A1:K51"/>
  <sheetViews>
    <sheetView zoomScaleNormal="100" zoomScaleSheetLayoutView="100" workbookViewId="0"/>
  </sheetViews>
  <sheetFormatPr defaultColWidth="13" defaultRowHeight="12" x14ac:dyDescent="0.15"/>
  <cols>
    <col min="1" max="1" width="2.6640625" style="18" customWidth="1"/>
    <col min="2" max="2" width="20.109375" style="18" customWidth="1"/>
    <col min="3" max="3" width="1.44140625" style="18" customWidth="1"/>
    <col min="4" max="4" width="36.33203125" style="18" customWidth="1"/>
    <col min="5" max="5" width="3.33203125" style="74" customWidth="1"/>
    <col min="6" max="6" width="7.77734375" style="74" customWidth="1"/>
    <col min="7" max="7" width="18.44140625" style="18" customWidth="1"/>
    <col min="8" max="8" width="1.44140625" style="18" customWidth="1"/>
    <col min="9" max="9" width="13" style="18" customWidth="1"/>
    <col min="10" max="10" width="4.44140625" style="18" customWidth="1"/>
    <col min="11" max="16384" width="13" style="18"/>
  </cols>
  <sheetData>
    <row r="1" spans="1:11" s="17" customFormat="1" ht="14.25" customHeight="1" x14ac:dyDescent="0.2">
      <c r="A1" s="4"/>
      <c r="B1" s="123"/>
      <c r="C1" s="157"/>
      <c r="D1" s="77"/>
      <c r="E1" s="158"/>
      <c r="F1" s="158"/>
      <c r="G1" s="159"/>
      <c r="H1" s="94"/>
      <c r="I1" s="4"/>
      <c r="J1" s="4"/>
      <c r="K1" s="4"/>
    </row>
    <row r="2" spans="1:11" s="17" customFormat="1" ht="14.25" customHeight="1" x14ac:dyDescent="0.2">
      <c r="A2" s="4"/>
      <c r="B2" s="123"/>
      <c r="C2" s="157"/>
      <c r="D2" s="77"/>
      <c r="E2" s="158"/>
      <c r="F2" s="158"/>
      <c r="G2" s="159"/>
      <c r="H2" s="94"/>
      <c r="I2" s="4"/>
      <c r="J2" s="4"/>
      <c r="K2" s="4"/>
    </row>
    <row r="3" spans="1:11" ht="12" customHeight="1" x14ac:dyDescent="0.2">
      <c r="A3" s="5"/>
      <c r="B3" s="79"/>
      <c r="C3" s="160"/>
      <c r="D3" s="161"/>
      <c r="E3" s="162"/>
      <c r="F3" s="162"/>
      <c r="G3" s="161"/>
      <c r="H3" s="78"/>
      <c r="I3" s="5"/>
      <c r="J3" s="5"/>
      <c r="K3" s="5"/>
    </row>
    <row r="4" spans="1:11" ht="13.2" x14ac:dyDescent="0.2">
      <c r="A4" s="5"/>
      <c r="B4" s="80" t="s">
        <v>258</v>
      </c>
      <c r="C4" s="163"/>
      <c r="D4" s="5"/>
      <c r="E4" s="164"/>
      <c r="F4" s="164"/>
      <c r="G4" s="5"/>
      <c r="H4" s="5"/>
      <c r="I4" s="5"/>
      <c r="J4" s="5"/>
      <c r="K4" s="5"/>
    </row>
    <row r="5" spans="1:11" s="20" customFormat="1" ht="13.5" customHeight="1" thickBot="1" x14ac:dyDescent="0.2">
      <c r="A5" s="6"/>
      <c r="B5" s="7"/>
      <c r="C5" s="7"/>
      <c r="D5" s="7"/>
      <c r="E5" s="9"/>
      <c r="F5" s="165"/>
      <c r="G5" s="19"/>
      <c r="H5" s="166" t="s">
        <v>279</v>
      </c>
      <c r="I5" s="6"/>
      <c r="J5" s="6"/>
      <c r="K5" s="6"/>
    </row>
    <row r="6" spans="1:11" s="30" customFormat="1" ht="22.5" customHeight="1" x14ac:dyDescent="0.15">
      <c r="A6" s="125"/>
      <c r="B6" s="266" t="s">
        <v>107</v>
      </c>
      <c r="C6" s="128"/>
      <c r="D6" s="128" t="s">
        <v>239</v>
      </c>
      <c r="E6" s="278" t="s">
        <v>120</v>
      </c>
      <c r="F6" s="279"/>
      <c r="G6" s="128"/>
      <c r="H6" s="125"/>
      <c r="I6" s="29"/>
      <c r="J6" s="29"/>
      <c r="K6" s="29"/>
    </row>
    <row r="7" spans="1:11" s="31" customFormat="1" ht="9.6" x14ac:dyDescent="0.15">
      <c r="A7" s="129"/>
      <c r="B7" s="130"/>
      <c r="C7" s="132"/>
      <c r="D7" s="132"/>
      <c r="E7" s="131"/>
      <c r="F7" s="129" t="s">
        <v>201</v>
      </c>
      <c r="G7" s="132"/>
      <c r="H7" s="129"/>
      <c r="I7" s="32"/>
      <c r="J7" s="32"/>
      <c r="K7" s="9"/>
    </row>
    <row r="8" spans="1:11" s="42" customFormat="1" ht="12" customHeight="1" x14ac:dyDescent="0.15">
      <c r="A8" s="167"/>
      <c r="B8" s="168" t="s">
        <v>229</v>
      </c>
      <c r="C8" s="169"/>
      <c r="D8" s="170"/>
      <c r="E8" s="171" t="s">
        <v>72</v>
      </c>
      <c r="F8" s="65">
        <v>56.44</v>
      </c>
      <c r="G8" s="172"/>
      <c r="H8" s="167"/>
      <c r="I8" s="41"/>
      <c r="J8" s="41"/>
    </row>
    <row r="9" spans="1:11" s="44" customFormat="1" ht="9" customHeight="1" x14ac:dyDescent="0.15">
      <c r="A9" s="7"/>
      <c r="B9" s="173"/>
      <c r="C9" s="174"/>
      <c r="D9" s="175"/>
      <c r="E9" s="176"/>
      <c r="F9" s="51"/>
      <c r="G9" s="177"/>
      <c r="H9" s="7"/>
      <c r="I9" s="43"/>
      <c r="J9" s="43"/>
    </row>
    <row r="10" spans="1:11" s="44" customFormat="1" ht="12" customHeight="1" x14ac:dyDescent="0.15">
      <c r="A10" s="7"/>
      <c r="B10" s="178" t="s">
        <v>124</v>
      </c>
      <c r="C10" s="179"/>
      <c r="D10" s="180" t="s">
        <v>125</v>
      </c>
      <c r="E10" s="181" t="s">
        <v>72</v>
      </c>
      <c r="F10" s="66">
        <v>0.3</v>
      </c>
      <c r="G10" s="182"/>
      <c r="H10" s="7"/>
      <c r="I10" s="45"/>
      <c r="J10" s="45"/>
      <c r="K10" s="46"/>
    </row>
    <row r="11" spans="1:11" s="44" customFormat="1" ht="12" customHeight="1" x14ac:dyDescent="0.15">
      <c r="A11" s="7"/>
      <c r="B11" s="178" t="s">
        <v>73</v>
      </c>
      <c r="C11" s="179"/>
      <c r="D11" s="105" t="s">
        <v>150</v>
      </c>
      <c r="E11" s="181" t="s">
        <v>72</v>
      </c>
      <c r="F11" s="66">
        <v>0.1</v>
      </c>
      <c r="G11" s="182"/>
      <c r="H11" s="7"/>
      <c r="I11" s="45"/>
      <c r="J11" s="45"/>
      <c r="K11" s="46"/>
    </row>
    <row r="12" spans="1:11" s="44" customFormat="1" ht="12" customHeight="1" x14ac:dyDescent="0.15">
      <c r="A12" s="7"/>
      <c r="B12" s="178" t="s">
        <v>74</v>
      </c>
      <c r="C12" s="179"/>
      <c r="D12" s="105" t="s">
        <v>151</v>
      </c>
      <c r="E12" s="181" t="s">
        <v>72</v>
      </c>
      <c r="F12" s="66">
        <v>0.3</v>
      </c>
      <c r="G12" s="182"/>
      <c r="H12" s="7"/>
      <c r="I12" s="45"/>
      <c r="J12" s="45"/>
      <c r="K12" s="46"/>
    </row>
    <row r="13" spans="1:11" s="44" customFormat="1" ht="12" customHeight="1" x14ac:dyDescent="0.15">
      <c r="A13" s="7"/>
      <c r="B13" s="178" t="s">
        <v>75</v>
      </c>
      <c r="C13" s="179"/>
      <c r="D13" s="105" t="s">
        <v>152</v>
      </c>
      <c r="E13" s="181" t="s">
        <v>72</v>
      </c>
      <c r="F13" s="66">
        <v>0.4</v>
      </c>
      <c r="G13" s="182"/>
      <c r="H13" s="7"/>
      <c r="I13" s="45"/>
      <c r="J13" s="45"/>
      <c r="K13" s="46"/>
    </row>
    <row r="14" spans="1:11" s="44" customFormat="1" ht="12" customHeight="1" x14ac:dyDescent="0.15">
      <c r="A14" s="7"/>
      <c r="B14" s="183" t="s">
        <v>128</v>
      </c>
      <c r="C14" s="184"/>
      <c r="D14" s="105" t="s">
        <v>126</v>
      </c>
      <c r="E14" s="181" t="s">
        <v>72</v>
      </c>
      <c r="F14" s="66">
        <v>0.12</v>
      </c>
      <c r="G14" s="182"/>
      <c r="H14" s="7"/>
      <c r="I14" s="45"/>
      <c r="J14" s="45"/>
      <c r="K14" s="46"/>
    </row>
    <row r="15" spans="1:11" s="44" customFormat="1" ht="12" customHeight="1" x14ac:dyDescent="0.15">
      <c r="A15" s="7"/>
      <c r="B15" s="183" t="s">
        <v>129</v>
      </c>
      <c r="C15" s="184"/>
      <c r="D15" s="105" t="s">
        <v>127</v>
      </c>
      <c r="E15" s="181" t="s">
        <v>72</v>
      </c>
      <c r="F15" s="66">
        <v>0.51</v>
      </c>
      <c r="G15" s="182"/>
      <c r="H15" s="7"/>
      <c r="I15" s="45"/>
      <c r="J15" s="45"/>
      <c r="K15" s="46"/>
    </row>
    <row r="16" spans="1:11" s="44" customFormat="1" ht="12" customHeight="1" x14ac:dyDescent="0.15">
      <c r="A16" s="7"/>
      <c r="B16" s="183" t="s">
        <v>76</v>
      </c>
      <c r="C16" s="184"/>
      <c r="D16" s="105" t="s">
        <v>122</v>
      </c>
      <c r="E16" s="181" t="s">
        <v>72</v>
      </c>
      <c r="F16" s="66">
        <v>0.2</v>
      </c>
      <c r="G16" s="182"/>
      <c r="H16" s="7"/>
      <c r="I16" s="45"/>
      <c r="J16" s="45"/>
      <c r="K16" s="46"/>
    </row>
    <row r="17" spans="1:11" s="44" customFormat="1" ht="12" customHeight="1" x14ac:dyDescent="0.15">
      <c r="A17" s="7"/>
      <c r="B17" s="178" t="s">
        <v>77</v>
      </c>
      <c r="C17" s="179"/>
      <c r="D17" s="105" t="s">
        <v>78</v>
      </c>
      <c r="E17" s="181" t="s">
        <v>72</v>
      </c>
      <c r="F17" s="66">
        <v>0.14000000000000001</v>
      </c>
      <c r="G17" s="182"/>
      <c r="H17" s="7"/>
      <c r="I17" s="45"/>
      <c r="J17" s="45"/>
      <c r="K17" s="46"/>
    </row>
    <row r="18" spans="1:11" s="44" customFormat="1" ht="12" customHeight="1" x14ac:dyDescent="0.15">
      <c r="A18" s="7"/>
      <c r="B18" s="183" t="s">
        <v>79</v>
      </c>
      <c r="C18" s="184"/>
      <c r="D18" s="105" t="s">
        <v>80</v>
      </c>
      <c r="E18" s="181" t="s">
        <v>72</v>
      </c>
      <c r="F18" s="66">
        <v>0.34</v>
      </c>
      <c r="G18" s="182"/>
      <c r="H18" s="7"/>
      <c r="I18" s="45"/>
      <c r="J18" s="45"/>
      <c r="K18" s="46"/>
    </row>
    <row r="19" spans="1:11" s="44" customFormat="1" ht="12" customHeight="1" x14ac:dyDescent="0.15">
      <c r="A19" s="7"/>
      <c r="B19" s="183" t="s">
        <v>81</v>
      </c>
      <c r="C19" s="184"/>
      <c r="D19" s="105" t="s">
        <v>82</v>
      </c>
      <c r="E19" s="181" t="s">
        <v>72</v>
      </c>
      <c r="F19" s="66">
        <v>0.18</v>
      </c>
      <c r="G19" s="182"/>
      <c r="H19" s="7"/>
      <c r="I19" s="45"/>
      <c r="J19" s="45"/>
      <c r="K19" s="46"/>
    </row>
    <row r="20" spans="1:11" s="44" customFormat="1" ht="12" customHeight="1" x14ac:dyDescent="0.15">
      <c r="A20" s="7"/>
      <c r="B20" s="183" t="s">
        <v>83</v>
      </c>
      <c r="C20" s="184"/>
      <c r="D20" s="105" t="s">
        <v>142</v>
      </c>
      <c r="E20" s="181" t="s">
        <v>72</v>
      </c>
      <c r="F20" s="66">
        <v>0.9</v>
      </c>
      <c r="G20" s="182"/>
      <c r="H20" s="7"/>
      <c r="I20" s="45"/>
      <c r="J20" s="45"/>
      <c r="K20" s="46"/>
    </row>
    <row r="21" spans="1:11" s="44" customFormat="1" ht="12" customHeight="1" x14ac:dyDescent="0.15">
      <c r="A21" s="7"/>
      <c r="B21" s="183" t="s">
        <v>84</v>
      </c>
      <c r="C21" s="184"/>
      <c r="D21" s="105" t="s">
        <v>143</v>
      </c>
      <c r="E21" s="181" t="s">
        <v>72</v>
      </c>
      <c r="F21" s="66">
        <v>0.18</v>
      </c>
      <c r="G21" s="182"/>
      <c r="H21" s="7"/>
      <c r="I21" s="45"/>
      <c r="J21" s="45"/>
      <c r="K21" s="46"/>
    </row>
    <row r="22" spans="1:11" s="44" customFormat="1" ht="12" customHeight="1" x14ac:dyDescent="0.15">
      <c r="A22" s="7"/>
      <c r="B22" s="183" t="s">
        <v>85</v>
      </c>
      <c r="C22" s="184"/>
      <c r="D22" s="105" t="s">
        <v>132</v>
      </c>
      <c r="E22" s="181" t="s">
        <v>72</v>
      </c>
      <c r="F22" s="66">
        <v>0.27</v>
      </c>
      <c r="G22" s="182"/>
      <c r="H22" s="7"/>
      <c r="I22" s="45"/>
      <c r="J22" s="45"/>
      <c r="K22" s="46"/>
    </row>
    <row r="23" spans="1:11" s="44" customFormat="1" ht="12" customHeight="1" x14ac:dyDescent="0.15">
      <c r="A23" s="7"/>
      <c r="B23" s="183" t="s">
        <v>86</v>
      </c>
      <c r="C23" s="184"/>
      <c r="D23" s="105" t="s">
        <v>108</v>
      </c>
      <c r="E23" s="181" t="s">
        <v>72</v>
      </c>
      <c r="F23" s="66">
        <v>0.3</v>
      </c>
      <c r="G23" s="182"/>
      <c r="H23" s="7"/>
      <c r="I23" s="45"/>
      <c r="J23" s="45"/>
      <c r="K23" s="46"/>
    </row>
    <row r="24" spans="1:11" s="44" customFormat="1" ht="12" customHeight="1" x14ac:dyDescent="0.15">
      <c r="A24" s="7"/>
      <c r="B24" s="183" t="s">
        <v>87</v>
      </c>
      <c r="C24" s="184"/>
      <c r="D24" s="105" t="s">
        <v>265</v>
      </c>
      <c r="E24" s="181" t="s">
        <v>72</v>
      </c>
      <c r="F24" s="66">
        <v>0.18</v>
      </c>
      <c r="G24" s="182"/>
      <c r="H24" s="7"/>
      <c r="I24" s="45"/>
      <c r="J24" s="45"/>
      <c r="K24" s="46"/>
    </row>
    <row r="25" spans="1:11" s="44" customFormat="1" ht="12" customHeight="1" x14ac:dyDescent="0.15">
      <c r="A25" s="7"/>
      <c r="B25" s="183" t="s">
        <v>88</v>
      </c>
      <c r="C25" s="184"/>
      <c r="D25" s="105" t="s">
        <v>89</v>
      </c>
      <c r="E25" s="181" t="s">
        <v>72</v>
      </c>
      <c r="F25" s="66">
        <v>2.2000000000000002</v>
      </c>
      <c r="G25" s="182"/>
      <c r="H25" s="7"/>
      <c r="I25" s="45"/>
      <c r="J25" s="45"/>
      <c r="K25" s="46"/>
    </row>
    <row r="26" spans="1:11" s="44" customFormat="1" ht="12" customHeight="1" x14ac:dyDescent="0.15">
      <c r="A26" s="7"/>
      <c r="B26" s="183" t="s">
        <v>90</v>
      </c>
      <c r="C26" s="184"/>
      <c r="D26" s="105" t="s">
        <v>91</v>
      </c>
      <c r="E26" s="181" t="s">
        <v>72</v>
      </c>
      <c r="F26" s="66">
        <v>0.27</v>
      </c>
      <c r="G26" s="182"/>
      <c r="H26" s="7"/>
      <c r="I26" s="45"/>
      <c r="J26" s="45"/>
      <c r="K26" s="46"/>
    </row>
    <row r="27" spans="1:11" s="44" customFormat="1" ht="12" customHeight="1" x14ac:dyDescent="0.15">
      <c r="A27" s="7"/>
      <c r="B27" s="183" t="s">
        <v>92</v>
      </c>
      <c r="C27" s="184"/>
      <c r="D27" s="105" t="s">
        <v>276</v>
      </c>
      <c r="E27" s="181" t="s">
        <v>72</v>
      </c>
      <c r="F27" s="66">
        <v>16.399999999999999</v>
      </c>
      <c r="G27" s="182"/>
      <c r="H27" s="7"/>
      <c r="I27" s="45"/>
      <c r="J27" s="45"/>
      <c r="K27" s="46"/>
    </row>
    <row r="28" spans="1:11" s="44" customFormat="1" ht="12" customHeight="1" x14ac:dyDescent="0.15">
      <c r="A28" s="7"/>
      <c r="B28" s="183" t="s">
        <v>93</v>
      </c>
      <c r="C28" s="184"/>
      <c r="D28" s="105" t="s">
        <v>94</v>
      </c>
      <c r="E28" s="181" t="s">
        <v>72</v>
      </c>
      <c r="F28" s="66">
        <v>0.13</v>
      </c>
      <c r="G28" s="182"/>
      <c r="H28" s="7"/>
      <c r="I28" s="45"/>
      <c r="J28" s="45"/>
      <c r="K28" s="46"/>
    </row>
    <row r="29" spans="1:11" s="44" customFormat="1" ht="12" customHeight="1" x14ac:dyDescent="0.15">
      <c r="A29" s="7"/>
      <c r="B29" s="183" t="s">
        <v>95</v>
      </c>
      <c r="C29" s="184"/>
      <c r="D29" s="105" t="s">
        <v>275</v>
      </c>
      <c r="E29" s="181" t="s">
        <v>72</v>
      </c>
      <c r="F29" s="66">
        <v>0.13</v>
      </c>
      <c r="G29" s="182"/>
      <c r="H29" s="7"/>
      <c r="I29" s="45"/>
      <c r="J29" s="45"/>
      <c r="K29" s="46"/>
    </row>
    <row r="30" spans="1:11" s="44" customFormat="1" ht="12" customHeight="1" x14ac:dyDescent="0.15">
      <c r="A30" s="7"/>
      <c r="B30" s="183" t="s">
        <v>96</v>
      </c>
      <c r="C30" s="184"/>
      <c r="D30" s="105" t="s">
        <v>144</v>
      </c>
      <c r="E30" s="181" t="s">
        <v>72</v>
      </c>
      <c r="F30" s="66">
        <v>0.99</v>
      </c>
      <c r="G30" s="182"/>
      <c r="H30" s="7"/>
      <c r="I30" s="45"/>
      <c r="J30" s="45"/>
      <c r="K30" s="46"/>
    </row>
    <row r="31" spans="1:11" s="44" customFormat="1" ht="12" customHeight="1" x14ac:dyDescent="0.15">
      <c r="A31" s="7"/>
      <c r="B31" s="183" t="s">
        <v>97</v>
      </c>
      <c r="C31" s="184"/>
      <c r="D31" s="105" t="s">
        <v>98</v>
      </c>
      <c r="E31" s="181" t="s">
        <v>72</v>
      </c>
      <c r="F31" s="66">
        <v>0.17</v>
      </c>
      <c r="G31" s="182"/>
      <c r="H31" s="7"/>
      <c r="I31" s="45"/>
      <c r="J31" s="45"/>
      <c r="K31" s="46"/>
    </row>
    <row r="32" spans="1:11" s="44" customFormat="1" ht="12" customHeight="1" x14ac:dyDescent="0.15">
      <c r="A32" s="7"/>
      <c r="B32" s="183" t="s">
        <v>99</v>
      </c>
      <c r="C32" s="184"/>
      <c r="D32" s="105" t="s">
        <v>100</v>
      </c>
      <c r="E32" s="181" t="s">
        <v>72</v>
      </c>
      <c r="F32" s="66">
        <v>0.9</v>
      </c>
      <c r="G32" s="182"/>
      <c r="H32" s="7"/>
      <c r="I32" s="45"/>
      <c r="J32" s="45"/>
      <c r="K32" s="46"/>
    </row>
    <row r="33" spans="1:11" s="44" customFormat="1" ht="12" customHeight="1" x14ac:dyDescent="0.15">
      <c r="A33" s="7"/>
      <c r="B33" s="183" t="s">
        <v>101</v>
      </c>
      <c r="C33" s="184"/>
      <c r="D33" s="105" t="s">
        <v>176</v>
      </c>
      <c r="E33" s="181" t="s">
        <v>72</v>
      </c>
      <c r="F33" s="66">
        <v>0.15</v>
      </c>
      <c r="G33" s="182"/>
      <c r="H33" s="7"/>
      <c r="I33" s="45"/>
      <c r="J33" s="45"/>
      <c r="K33" s="46"/>
    </row>
    <row r="34" spans="1:11" s="44" customFormat="1" ht="12" customHeight="1" x14ac:dyDescent="0.15">
      <c r="A34" s="7"/>
      <c r="B34" s="183" t="s">
        <v>177</v>
      </c>
      <c r="C34" s="184"/>
      <c r="D34" s="105" t="s">
        <v>178</v>
      </c>
      <c r="E34" s="181" t="s">
        <v>72</v>
      </c>
      <c r="F34" s="66">
        <v>0.3</v>
      </c>
      <c r="G34" s="182"/>
      <c r="H34" s="7"/>
      <c r="I34" s="45"/>
      <c r="J34" s="45"/>
      <c r="K34" s="46"/>
    </row>
    <row r="35" spans="1:11" s="44" customFormat="1" ht="12" customHeight="1" x14ac:dyDescent="0.15">
      <c r="A35" s="7"/>
      <c r="B35" s="183" t="s">
        <v>179</v>
      </c>
      <c r="C35" s="184"/>
      <c r="D35" s="105" t="s">
        <v>180</v>
      </c>
      <c r="E35" s="181" t="s">
        <v>72</v>
      </c>
      <c r="F35" s="66">
        <v>1.8</v>
      </c>
      <c r="G35" s="182"/>
      <c r="H35" s="7"/>
      <c r="I35" s="45"/>
      <c r="J35" s="45"/>
      <c r="K35" s="46"/>
    </row>
    <row r="36" spans="1:11" s="44" customFormat="1" ht="12" customHeight="1" x14ac:dyDescent="0.15">
      <c r="A36" s="7"/>
      <c r="B36" s="183" t="s">
        <v>102</v>
      </c>
      <c r="C36" s="184"/>
      <c r="D36" s="105" t="s">
        <v>109</v>
      </c>
      <c r="E36" s="181" t="s">
        <v>72</v>
      </c>
      <c r="F36" s="66">
        <v>0.12</v>
      </c>
      <c r="G36" s="182"/>
      <c r="H36" s="7"/>
      <c r="I36" s="45"/>
      <c r="J36" s="45"/>
      <c r="K36" s="46"/>
    </row>
    <row r="37" spans="1:11" s="44" customFormat="1" ht="12" customHeight="1" x14ac:dyDescent="0.15">
      <c r="A37" s="7"/>
      <c r="B37" s="183" t="s">
        <v>103</v>
      </c>
      <c r="C37" s="184"/>
      <c r="D37" s="105" t="s">
        <v>133</v>
      </c>
      <c r="E37" s="181" t="s">
        <v>72</v>
      </c>
      <c r="F37" s="66">
        <v>1.9</v>
      </c>
      <c r="G37" s="182"/>
      <c r="H37" s="7"/>
      <c r="I37" s="45"/>
      <c r="J37" s="45"/>
      <c r="K37" s="46"/>
    </row>
    <row r="38" spans="1:11" s="44" customFormat="1" ht="12" customHeight="1" x14ac:dyDescent="0.15">
      <c r="A38" s="7"/>
      <c r="B38" s="183" t="s">
        <v>104</v>
      </c>
      <c r="C38" s="184"/>
      <c r="D38" s="105" t="s">
        <v>105</v>
      </c>
      <c r="E38" s="181" t="s">
        <v>72</v>
      </c>
      <c r="F38" s="66">
        <v>0.09</v>
      </c>
      <c r="G38" s="182"/>
      <c r="H38" s="7"/>
      <c r="I38" s="45"/>
      <c r="J38" s="45"/>
      <c r="K38" s="46"/>
    </row>
    <row r="39" spans="1:11" s="44" customFormat="1" ht="12" customHeight="1" x14ac:dyDescent="0.15">
      <c r="A39" s="7"/>
      <c r="B39" s="183" t="s">
        <v>106</v>
      </c>
      <c r="C39" s="184"/>
      <c r="D39" s="105" t="s">
        <v>153</v>
      </c>
      <c r="E39" s="181" t="s">
        <v>72</v>
      </c>
      <c r="F39" s="66">
        <v>0.56000000000000005</v>
      </c>
      <c r="G39" s="182"/>
      <c r="H39" s="7"/>
      <c r="I39" s="45"/>
      <c r="J39" s="45"/>
      <c r="K39" s="46"/>
    </row>
    <row r="40" spans="1:11" s="44" customFormat="1" ht="12" customHeight="1" x14ac:dyDescent="0.15">
      <c r="A40" s="7"/>
      <c r="B40" s="183" t="s">
        <v>181</v>
      </c>
      <c r="C40" s="184"/>
      <c r="D40" s="105" t="s">
        <v>182</v>
      </c>
      <c r="E40" s="181" t="s">
        <v>72</v>
      </c>
      <c r="F40" s="66">
        <v>0.1</v>
      </c>
      <c r="G40" s="182"/>
      <c r="H40" s="7"/>
      <c r="I40" s="45"/>
      <c r="J40" s="45"/>
      <c r="K40" s="46"/>
    </row>
    <row r="41" spans="1:11" s="44" customFormat="1" ht="12" customHeight="1" x14ac:dyDescent="0.15">
      <c r="A41" s="7"/>
      <c r="B41" s="183" t="s">
        <v>183</v>
      </c>
      <c r="C41" s="184"/>
      <c r="D41" s="105" t="s">
        <v>184</v>
      </c>
      <c r="E41" s="181" t="s">
        <v>72</v>
      </c>
      <c r="F41" s="66">
        <v>0.19</v>
      </c>
      <c r="G41" s="182"/>
      <c r="H41" s="7"/>
      <c r="I41" s="45"/>
      <c r="J41" s="45"/>
      <c r="K41" s="46"/>
    </row>
    <row r="42" spans="1:11" s="44" customFormat="1" ht="12" customHeight="1" x14ac:dyDescent="0.15">
      <c r="A42" s="7"/>
      <c r="B42" s="183" t="s">
        <v>110</v>
      </c>
      <c r="C42" s="184"/>
      <c r="D42" s="105" t="s">
        <v>111</v>
      </c>
      <c r="E42" s="181" t="s">
        <v>72</v>
      </c>
      <c r="F42" s="66">
        <v>0.3</v>
      </c>
      <c r="G42" s="182"/>
      <c r="H42" s="7"/>
      <c r="I42" s="45"/>
      <c r="J42" s="45"/>
      <c r="K42" s="46"/>
    </row>
    <row r="43" spans="1:11" s="44" customFormat="1" ht="12" customHeight="1" x14ac:dyDescent="0.15">
      <c r="A43" s="7"/>
      <c r="B43" s="183" t="s">
        <v>112</v>
      </c>
      <c r="C43" s="184"/>
      <c r="D43" s="105" t="s">
        <v>113</v>
      </c>
      <c r="E43" s="181" t="s">
        <v>72</v>
      </c>
      <c r="F43" s="66">
        <v>0.12</v>
      </c>
      <c r="G43" s="182"/>
      <c r="H43" s="7"/>
      <c r="I43" s="45"/>
      <c r="J43" s="45"/>
      <c r="K43" s="46"/>
    </row>
    <row r="44" spans="1:11" s="44" customFormat="1" ht="12" customHeight="1" x14ac:dyDescent="0.15">
      <c r="A44" s="7"/>
      <c r="B44" s="183" t="s">
        <v>114</v>
      </c>
      <c r="C44" s="184"/>
      <c r="D44" s="105" t="s">
        <v>115</v>
      </c>
      <c r="E44" s="181" t="s">
        <v>72</v>
      </c>
      <c r="F44" s="66">
        <v>0.37</v>
      </c>
      <c r="G44" s="182"/>
      <c r="H44" s="7"/>
      <c r="I44" s="45"/>
      <c r="J44" s="45"/>
      <c r="K44" s="46"/>
    </row>
    <row r="45" spans="1:11" s="44" customFormat="1" ht="12" customHeight="1" x14ac:dyDescent="0.15">
      <c r="A45" s="7"/>
      <c r="B45" s="183" t="s">
        <v>116</v>
      </c>
      <c r="C45" s="184"/>
      <c r="D45" s="105" t="s">
        <v>121</v>
      </c>
      <c r="E45" s="181" t="s">
        <v>72</v>
      </c>
      <c r="F45" s="66">
        <v>0.13</v>
      </c>
      <c r="G45" s="182"/>
      <c r="H45" s="7"/>
      <c r="I45" s="45"/>
      <c r="J45" s="45"/>
      <c r="K45" s="46"/>
    </row>
    <row r="46" spans="1:11" s="44" customFormat="1" ht="12" customHeight="1" x14ac:dyDescent="0.15">
      <c r="A46" s="7"/>
      <c r="B46" s="183" t="s">
        <v>117</v>
      </c>
      <c r="C46" s="184"/>
      <c r="D46" s="105" t="s">
        <v>147</v>
      </c>
      <c r="E46" s="181" t="s">
        <v>72</v>
      </c>
      <c r="F46" s="66">
        <v>0.3</v>
      </c>
      <c r="G46" s="182"/>
      <c r="H46" s="7"/>
      <c r="I46" s="45"/>
      <c r="J46" s="45"/>
      <c r="K46" s="46"/>
    </row>
    <row r="47" spans="1:11" s="44" customFormat="1" ht="12" customHeight="1" x14ac:dyDescent="0.15">
      <c r="A47" s="7"/>
      <c r="B47" s="183" t="s">
        <v>118</v>
      </c>
      <c r="C47" s="184"/>
      <c r="D47" s="105" t="s">
        <v>119</v>
      </c>
      <c r="E47" s="181" t="s">
        <v>72</v>
      </c>
      <c r="F47" s="67">
        <v>24.4</v>
      </c>
      <c r="G47" s="182"/>
      <c r="H47" s="7"/>
      <c r="I47" s="45"/>
      <c r="J47" s="45"/>
      <c r="K47" s="46"/>
    </row>
    <row r="48" spans="1:11" s="20" customFormat="1" ht="4.5" customHeight="1" thickBot="1" x14ac:dyDescent="0.2">
      <c r="A48" s="134"/>
      <c r="B48" s="135"/>
      <c r="C48" s="137"/>
      <c r="D48" s="137"/>
      <c r="E48" s="185"/>
      <c r="F48" s="186"/>
      <c r="G48" s="137"/>
      <c r="H48" s="137"/>
      <c r="I48" s="6"/>
      <c r="J48" s="6"/>
      <c r="K48" s="6"/>
    </row>
    <row r="49" spans="1:11" s="20" customFormat="1" ht="12" customHeight="1" x14ac:dyDescent="0.15">
      <c r="A49" s="138"/>
      <c r="B49" s="139" t="s">
        <v>248</v>
      </c>
      <c r="C49" s="7"/>
      <c r="D49" s="6"/>
      <c r="E49" s="9"/>
      <c r="F49" s="9"/>
      <c r="G49" s="6"/>
      <c r="H49" s="141" t="s">
        <v>273</v>
      </c>
      <c r="I49" s="6"/>
      <c r="J49" s="6"/>
      <c r="K49" s="6"/>
    </row>
    <row r="51" spans="1:11" ht="16.2" x14ac:dyDescent="0.2">
      <c r="D51" s="122"/>
    </row>
  </sheetData>
  <mergeCells count="1">
    <mergeCell ref="E6:F6"/>
  </mergeCells>
  <phoneticPr fontId="8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indexed="17"/>
    <pageSetUpPr autoPageBreaks="0"/>
  </sheetPr>
  <dimension ref="A2:Q35"/>
  <sheetViews>
    <sheetView zoomScaleNormal="100" zoomScaleSheetLayoutView="100" workbookViewId="0"/>
  </sheetViews>
  <sheetFormatPr defaultColWidth="13" defaultRowHeight="12" x14ac:dyDescent="0.15"/>
  <cols>
    <col min="1" max="1" width="1.44140625" style="18" customWidth="1"/>
    <col min="2" max="2" width="12.109375" style="18" customWidth="1"/>
    <col min="3" max="8" width="10.6640625" style="18" customWidth="1"/>
    <col min="9" max="9" width="13.33203125" style="18" customWidth="1"/>
    <col min="10" max="10" width="1.44140625" style="18" customWidth="1"/>
    <col min="11" max="11" width="6.33203125" style="18" customWidth="1"/>
    <col min="12" max="12" width="4.44140625" style="18" customWidth="1"/>
    <col min="13" max="13" width="8" style="18" customWidth="1"/>
    <col min="14" max="14" width="6.6640625" style="18" customWidth="1"/>
    <col min="15" max="15" width="7.77734375" style="18" customWidth="1"/>
    <col min="16" max="16" width="7.33203125" style="18" customWidth="1"/>
    <col min="17" max="17" width="9.109375" style="18" customWidth="1"/>
    <col min="18" max="16384" width="13" style="18"/>
  </cols>
  <sheetData>
    <row r="2" spans="1:17" s="17" customFormat="1" ht="14.25" customHeight="1" x14ac:dyDescent="0.2">
      <c r="A2" s="4"/>
      <c r="B2" s="123"/>
      <c r="C2" s="4"/>
      <c r="D2" s="4"/>
      <c r="E2" s="4"/>
      <c r="F2" s="4"/>
      <c r="G2" s="4"/>
      <c r="H2" s="4"/>
      <c r="I2" s="4"/>
      <c r="J2" s="4"/>
      <c r="K2" s="4"/>
      <c r="L2" s="35"/>
      <c r="M2" s="4"/>
    </row>
    <row r="3" spans="1:17" ht="12" customHeight="1" x14ac:dyDescent="0.15">
      <c r="A3" s="5"/>
      <c r="B3" s="79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7" ht="13.2" x14ac:dyDescent="0.2">
      <c r="A4" s="5"/>
      <c r="B4" s="80" t="s">
        <v>259</v>
      </c>
      <c r="C4" s="5"/>
      <c r="E4" s="5"/>
      <c r="F4" s="5"/>
      <c r="G4" s="5"/>
      <c r="H4" s="5"/>
      <c r="I4" s="5"/>
      <c r="J4" s="5"/>
      <c r="K4" s="5"/>
      <c r="L4" s="5"/>
      <c r="M4" s="5"/>
    </row>
    <row r="5" spans="1:17" s="20" customFormat="1" ht="13.5" customHeight="1" thickBot="1" x14ac:dyDescent="0.2">
      <c r="A5" s="6"/>
      <c r="B5" s="7"/>
      <c r="C5" s="7"/>
      <c r="D5" s="7"/>
      <c r="E5" s="7"/>
      <c r="F5" s="7"/>
      <c r="G5" s="19"/>
      <c r="H5" s="19"/>
      <c r="I5" s="19"/>
      <c r="J5" s="124" t="s">
        <v>254</v>
      </c>
      <c r="K5" s="6"/>
      <c r="L5" s="6"/>
      <c r="M5" s="6"/>
    </row>
    <row r="6" spans="1:17" s="30" customFormat="1" ht="12" customHeight="1" x14ac:dyDescent="0.15">
      <c r="A6" s="187"/>
      <c r="B6" s="281" t="s">
        <v>154</v>
      </c>
      <c r="C6" s="188" t="s">
        <v>25</v>
      </c>
      <c r="D6" s="189" t="s">
        <v>26</v>
      </c>
      <c r="E6" s="188" t="s">
        <v>27</v>
      </c>
      <c r="F6" s="188" t="s">
        <v>28</v>
      </c>
      <c r="G6" s="188" t="s">
        <v>29</v>
      </c>
      <c r="H6" s="190" t="s">
        <v>30</v>
      </c>
      <c r="I6" s="191"/>
      <c r="J6" s="187"/>
      <c r="K6" s="29"/>
      <c r="L6" s="29"/>
      <c r="M6" s="29"/>
    </row>
    <row r="7" spans="1:17" s="30" customFormat="1" ht="12" customHeight="1" x14ac:dyDescent="0.15">
      <c r="A7" s="192"/>
      <c r="B7" s="282"/>
      <c r="C7" s="193" t="s">
        <v>169</v>
      </c>
      <c r="D7" s="193" t="s">
        <v>170</v>
      </c>
      <c r="E7" s="193" t="s">
        <v>171</v>
      </c>
      <c r="F7" s="193" t="s">
        <v>172</v>
      </c>
      <c r="G7" s="194" t="s">
        <v>173</v>
      </c>
      <c r="H7" s="195" t="s">
        <v>174</v>
      </c>
      <c r="I7" s="196"/>
      <c r="J7" s="192"/>
      <c r="K7" s="29"/>
      <c r="L7" s="29"/>
      <c r="M7" s="29"/>
    </row>
    <row r="8" spans="1:17" s="31" customFormat="1" ht="9.6" x14ac:dyDescent="0.15">
      <c r="A8" s="197"/>
      <c r="B8" s="148"/>
      <c r="C8" s="131" t="s">
        <v>31</v>
      </c>
      <c r="D8" s="132" t="s">
        <v>31</v>
      </c>
      <c r="E8" s="132" t="s">
        <v>31</v>
      </c>
      <c r="F8" s="132" t="s">
        <v>200</v>
      </c>
      <c r="G8" s="132" t="s">
        <v>200</v>
      </c>
      <c r="H8" s="132" t="s">
        <v>200</v>
      </c>
      <c r="I8" s="132"/>
      <c r="J8" s="129"/>
      <c r="K8" s="9"/>
      <c r="L8" s="9"/>
      <c r="M8" s="9"/>
    </row>
    <row r="9" spans="1:17" s="20" customFormat="1" ht="12" customHeight="1" x14ac:dyDescent="0.15">
      <c r="A9" s="6"/>
      <c r="B9" s="198" t="s">
        <v>272</v>
      </c>
      <c r="C9" s="36">
        <v>133353</v>
      </c>
      <c r="D9" s="36">
        <v>127937</v>
      </c>
      <c r="E9" s="36">
        <v>125579</v>
      </c>
      <c r="F9" s="68">
        <v>94.1</v>
      </c>
      <c r="G9" s="69">
        <v>98.2</v>
      </c>
      <c r="H9" s="262">
        <v>95.9</v>
      </c>
      <c r="I9" s="68"/>
      <c r="J9" s="7"/>
      <c r="K9" s="6"/>
      <c r="L9" s="6"/>
      <c r="M9" s="6"/>
    </row>
    <row r="10" spans="1:17" s="20" customFormat="1" ht="12" customHeight="1" x14ac:dyDescent="0.15">
      <c r="A10" s="6"/>
      <c r="B10" s="198" t="s">
        <v>285</v>
      </c>
      <c r="C10" s="36">
        <v>135172</v>
      </c>
      <c r="D10" s="36">
        <v>129814</v>
      </c>
      <c r="E10" s="36">
        <v>127538</v>
      </c>
      <c r="F10" s="68">
        <v>94.3</v>
      </c>
      <c r="G10" s="69">
        <v>98.2</v>
      </c>
      <c r="H10" s="262">
        <v>96</v>
      </c>
      <c r="I10" s="68"/>
      <c r="J10" s="7"/>
      <c r="K10" s="6"/>
      <c r="L10" s="6"/>
      <c r="M10" s="6"/>
    </row>
    <row r="11" spans="1:17" s="20" customFormat="1" ht="12" customHeight="1" x14ac:dyDescent="0.15">
      <c r="A11" s="6"/>
      <c r="B11" s="198" t="s">
        <v>286</v>
      </c>
      <c r="C11" s="36">
        <v>136653</v>
      </c>
      <c r="D11" s="36">
        <v>131410</v>
      </c>
      <c r="E11" s="36">
        <v>129189</v>
      </c>
      <c r="F11" s="68">
        <v>94.5</v>
      </c>
      <c r="G11" s="69">
        <v>98.3</v>
      </c>
      <c r="H11" s="262">
        <v>96.2</v>
      </c>
      <c r="I11" s="68"/>
      <c r="J11" s="7"/>
      <c r="K11" s="6"/>
      <c r="L11" s="6"/>
      <c r="M11" s="6"/>
    </row>
    <row r="12" spans="1:17" s="20" customFormat="1" ht="12" customHeight="1" x14ac:dyDescent="0.15">
      <c r="A12" s="6"/>
      <c r="B12" s="198" t="s">
        <v>287</v>
      </c>
      <c r="C12" s="36">
        <v>137429</v>
      </c>
      <c r="D12" s="36">
        <v>132270</v>
      </c>
      <c r="E12" s="36">
        <v>130095</v>
      </c>
      <c r="F12" s="68">
        <v>94.6</v>
      </c>
      <c r="G12" s="69">
        <v>98.4</v>
      </c>
      <c r="H12" s="262">
        <v>96.2</v>
      </c>
      <c r="I12" s="68"/>
      <c r="J12" s="7"/>
      <c r="K12" s="6"/>
      <c r="L12" s="6"/>
      <c r="M12" s="6"/>
    </row>
    <row r="13" spans="1:17" s="20" customFormat="1" ht="12" customHeight="1" x14ac:dyDescent="0.15">
      <c r="A13" s="6"/>
      <c r="B13" s="198" t="s">
        <v>288</v>
      </c>
      <c r="C13" s="36">
        <v>139170</v>
      </c>
      <c r="D13" s="36">
        <v>134110</v>
      </c>
      <c r="E13" s="36">
        <v>131973</v>
      </c>
      <c r="F13" s="68">
        <f>E13/C13*100</f>
        <v>94.828626859236905</v>
      </c>
      <c r="G13" s="69">
        <f>E13/D13*100</f>
        <v>98.406531951383187</v>
      </c>
      <c r="H13" s="262">
        <f>D13/C13*100</f>
        <v>96.364158942300776</v>
      </c>
      <c r="I13" s="68"/>
      <c r="J13" s="7"/>
      <c r="K13" s="6"/>
      <c r="L13" s="6"/>
      <c r="M13" s="6"/>
    </row>
    <row r="14" spans="1:17" s="20" customFormat="1" ht="4.5" customHeight="1" thickBot="1" x14ac:dyDescent="0.2">
      <c r="A14" s="6"/>
      <c r="B14" s="135"/>
      <c r="C14" s="136"/>
      <c r="D14" s="137"/>
      <c r="E14" s="137"/>
      <c r="F14" s="199"/>
      <c r="G14" s="137"/>
      <c r="H14" s="137"/>
      <c r="I14" s="137"/>
      <c r="J14" s="137"/>
      <c r="K14" s="6"/>
      <c r="L14" s="6"/>
      <c r="M14" s="6"/>
    </row>
    <row r="15" spans="1:17" s="20" customFormat="1" ht="12" customHeight="1" x14ac:dyDescent="0.15">
      <c r="A15" s="138"/>
      <c r="B15" s="139" t="s">
        <v>244</v>
      </c>
      <c r="C15" s="6"/>
      <c r="D15" s="6"/>
      <c r="E15" s="6"/>
      <c r="F15" s="200"/>
      <c r="G15" s="140"/>
      <c r="H15" s="140"/>
      <c r="I15" s="140"/>
      <c r="J15" s="141" t="s">
        <v>175</v>
      </c>
      <c r="K15" s="6"/>
      <c r="L15" s="37"/>
      <c r="M15" s="38"/>
      <c r="N15" s="38"/>
      <c r="O15" s="38"/>
      <c r="P15" s="38"/>
      <c r="Q15" s="38"/>
    </row>
    <row r="16" spans="1:17" s="20" customFormat="1" ht="12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53"/>
      <c r="M16" s="50"/>
      <c r="N16" s="283"/>
      <c r="O16" s="283"/>
      <c r="P16" s="283"/>
      <c r="Q16" s="283"/>
    </row>
    <row r="17" spans="1:17" s="20" customFormat="1" ht="13.2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38"/>
      <c r="M17" s="39"/>
      <c r="N17" s="280"/>
      <c r="O17" s="280"/>
      <c r="P17" s="280"/>
      <c r="Q17" s="280"/>
    </row>
    <row r="18" spans="1:17" s="20" customFormat="1" ht="13.2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40"/>
      <c r="M18" s="39"/>
      <c r="N18" s="280"/>
      <c r="O18" s="280"/>
      <c r="P18" s="280"/>
      <c r="Q18" s="280"/>
    </row>
    <row r="19" spans="1:17" s="20" customFormat="1" ht="13.2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40"/>
      <c r="M19" s="39"/>
      <c r="N19" s="280"/>
      <c r="O19" s="280"/>
      <c r="P19" s="280"/>
      <c r="Q19" s="280"/>
    </row>
    <row r="20" spans="1:17" s="20" customFormat="1" ht="13.2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40"/>
      <c r="M20" s="39"/>
      <c r="N20" s="280"/>
      <c r="O20" s="280"/>
      <c r="P20" s="280"/>
      <c r="Q20" s="280"/>
    </row>
    <row r="21" spans="1:17" s="20" customFormat="1" ht="13.2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40"/>
      <c r="M21" s="39"/>
      <c r="N21" s="280"/>
      <c r="O21" s="280"/>
      <c r="P21" s="280"/>
      <c r="Q21" s="280"/>
    </row>
    <row r="22" spans="1:17" s="20" customFormat="1" ht="9.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7"/>
      <c r="M22" s="7"/>
      <c r="N22" s="21"/>
      <c r="O22" s="21"/>
      <c r="P22" s="21"/>
      <c r="Q22" s="21"/>
    </row>
    <row r="23" spans="1:17" s="20" customFormat="1" ht="9.6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7" s="20" customFormat="1" ht="9.6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7" s="20" customFormat="1" ht="9.6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7" s="20" customFormat="1" ht="9.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7" s="20" customFormat="1" ht="9.6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7" s="20" customFormat="1" ht="9.6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7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7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7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1:17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</sheetData>
  <mergeCells count="7">
    <mergeCell ref="N21:Q21"/>
    <mergeCell ref="B6:B7"/>
    <mergeCell ref="N16:Q16"/>
    <mergeCell ref="N17:Q17"/>
    <mergeCell ref="N18:Q18"/>
    <mergeCell ref="N19:Q19"/>
    <mergeCell ref="N20:Q20"/>
  </mergeCells>
  <phoneticPr fontId="4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  <ignoredErrors>
    <ignoredError sqref="F1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indexed="17"/>
    <pageSetUpPr autoPageBreaks="0"/>
  </sheetPr>
  <dimension ref="A1:P78"/>
  <sheetViews>
    <sheetView zoomScaleNormal="100" zoomScaleSheetLayoutView="100" workbookViewId="0"/>
  </sheetViews>
  <sheetFormatPr defaultColWidth="13" defaultRowHeight="12" x14ac:dyDescent="0.15"/>
  <cols>
    <col min="1" max="1" width="1.44140625" style="5" customWidth="1"/>
    <col min="2" max="2" width="12.109375" style="5" customWidth="1"/>
    <col min="3" max="7" width="11" style="5" customWidth="1"/>
    <col min="8" max="8" width="20.44140625" style="5" customWidth="1"/>
    <col min="9" max="9" width="1.44140625" style="5" customWidth="1"/>
    <col min="10" max="10" width="13" style="5"/>
    <col min="11" max="11" width="9.77734375" style="5" customWidth="1"/>
    <col min="12" max="16" width="6.6640625" style="5" customWidth="1"/>
    <col min="17" max="16384" width="13" style="5"/>
  </cols>
  <sheetData>
    <row r="1" spans="1:16" s="4" customFormat="1" ht="14.25" customHeight="1" x14ac:dyDescent="0.2">
      <c r="B1" s="123"/>
      <c r="I1" s="94"/>
    </row>
    <row r="2" spans="1:16" s="4" customFormat="1" ht="14.25" customHeight="1" x14ac:dyDescent="0.2">
      <c r="B2" s="123"/>
      <c r="I2" s="94"/>
    </row>
    <row r="3" spans="1:16" ht="12" customHeight="1" x14ac:dyDescent="0.2">
      <c r="B3" s="79"/>
      <c r="I3" s="78"/>
    </row>
    <row r="4" spans="1:16" ht="13.2" x14ac:dyDescent="0.2">
      <c r="B4" s="80" t="s">
        <v>260</v>
      </c>
    </row>
    <row r="5" spans="1:16" s="6" customFormat="1" ht="13.5" customHeight="1" thickBot="1" x14ac:dyDescent="0.2">
      <c r="B5" s="7"/>
      <c r="C5" s="7"/>
      <c r="D5" s="7"/>
      <c r="E5" s="7"/>
      <c r="F5" s="19"/>
      <c r="G5" s="19"/>
      <c r="H5" s="19"/>
      <c r="I5" s="121" t="s">
        <v>289</v>
      </c>
      <c r="K5" s="52"/>
    </row>
    <row r="6" spans="1:16" s="29" customFormat="1" ht="12" customHeight="1" x14ac:dyDescent="0.15">
      <c r="A6" s="187"/>
      <c r="B6" s="281" t="s">
        <v>242</v>
      </c>
      <c r="C6" s="279" t="s">
        <v>32</v>
      </c>
      <c r="D6" s="284"/>
      <c r="E6" s="278" t="s">
        <v>27</v>
      </c>
      <c r="F6" s="284"/>
      <c r="G6" s="127" t="s">
        <v>29</v>
      </c>
      <c r="H6" s="128"/>
      <c r="I6" s="187"/>
    </row>
    <row r="7" spans="1:16" s="29" customFormat="1" ht="12" customHeight="1" x14ac:dyDescent="0.15">
      <c r="A7" s="192"/>
      <c r="B7" s="282"/>
      <c r="C7" s="267" t="s">
        <v>33</v>
      </c>
      <c r="D7" s="201" t="s">
        <v>163</v>
      </c>
      <c r="E7" s="201" t="s">
        <v>33</v>
      </c>
      <c r="F7" s="202" t="s">
        <v>164</v>
      </c>
      <c r="G7" s="203" t="s">
        <v>165</v>
      </c>
      <c r="H7" s="204"/>
      <c r="I7" s="192"/>
    </row>
    <row r="8" spans="1:16" s="9" customFormat="1" ht="9.6" x14ac:dyDescent="0.15">
      <c r="B8" s="148"/>
      <c r="C8" s="32" t="s">
        <v>34</v>
      </c>
      <c r="D8" s="205" t="s">
        <v>31</v>
      </c>
      <c r="E8" s="32" t="s">
        <v>34</v>
      </c>
      <c r="F8" s="32" t="s">
        <v>31</v>
      </c>
      <c r="G8" s="32" t="s">
        <v>20</v>
      </c>
      <c r="H8" s="32"/>
      <c r="L8" s="197"/>
    </row>
    <row r="9" spans="1:16" s="33" customFormat="1" ht="12" customHeight="1" x14ac:dyDescent="0.15">
      <c r="B9" s="168" t="s">
        <v>230</v>
      </c>
      <c r="C9" s="215">
        <f>SUM(C11:C41)</f>
        <v>62257</v>
      </c>
      <c r="D9" s="215">
        <f>SUM(D11:D41)</f>
        <v>134110</v>
      </c>
      <c r="E9" s="215">
        <f>SUM(E11:E41)</f>
        <v>61411</v>
      </c>
      <c r="F9" s="215">
        <f>SUM(F11:F41)</f>
        <v>131973</v>
      </c>
      <c r="G9" s="70">
        <f>F9/D9*100</f>
        <v>98.406531951383187</v>
      </c>
      <c r="H9" s="206"/>
      <c r="J9" s="48"/>
      <c r="L9" s="167"/>
    </row>
    <row r="10" spans="1:16" s="6" customFormat="1" ht="12" customHeight="1" x14ac:dyDescent="0.15">
      <c r="B10" s="207"/>
      <c r="C10" s="208"/>
      <c r="D10" s="208"/>
      <c r="E10" s="208"/>
      <c r="F10" s="208"/>
      <c r="G10" s="208"/>
      <c r="H10" s="209"/>
      <c r="J10" s="48"/>
      <c r="K10" s="271"/>
      <c r="L10" s="72"/>
      <c r="M10" s="2"/>
      <c r="N10" s="2"/>
      <c r="O10" s="2"/>
      <c r="P10" s="3"/>
    </row>
    <row r="11" spans="1:16" s="6" customFormat="1" ht="12" customHeight="1" x14ac:dyDescent="0.15">
      <c r="B11" s="34" t="s">
        <v>35</v>
      </c>
      <c r="C11" s="2" t="s">
        <v>271</v>
      </c>
      <c r="D11" s="2" t="s">
        <v>271</v>
      </c>
      <c r="E11" s="2" t="s">
        <v>271</v>
      </c>
      <c r="F11" s="2" t="s">
        <v>271</v>
      </c>
      <c r="G11" s="2" t="s">
        <v>290</v>
      </c>
      <c r="H11" s="210"/>
      <c r="J11" s="48"/>
      <c r="K11" s="271"/>
      <c r="L11" s="72"/>
      <c r="M11" s="2"/>
      <c r="N11" s="2"/>
      <c r="O11" s="2"/>
      <c r="P11" s="3"/>
    </row>
    <row r="12" spans="1:16" s="6" customFormat="1" ht="12" customHeight="1" x14ac:dyDescent="0.15">
      <c r="B12" s="34" t="s">
        <v>36</v>
      </c>
      <c r="C12" s="2">
        <v>2601</v>
      </c>
      <c r="D12" s="2">
        <v>5823</v>
      </c>
      <c r="E12" s="2">
        <v>2589</v>
      </c>
      <c r="F12" s="2">
        <v>5785</v>
      </c>
      <c r="G12" s="71">
        <f>F12/D12*100</f>
        <v>99.347415421603984</v>
      </c>
      <c r="H12" s="210"/>
      <c r="J12" s="48"/>
      <c r="L12" s="7"/>
    </row>
    <row r="13" spans="1:16" s="6" customFormat="1" ht="12" customHeight="1" x14ac:dyDescent="0.15">
      <c r="B13" s="34" t="s">
        <v>37</v>
      </c>
      <c r="C13" s="2">
        <v>4828</v>
      </c>
      <c r="D13" s="2">
        <v>9470</v>
      </c>
      <c r="E13" s="2">
        <v>4779</v>
      </c>
      <c r="F13" s="2">
        <v>9368</v>
      </c>
      <c r="G13" s="71">
        <f t="shared" ref="G13:G41" si="0">F13/D13*100</f>
        <v>98.922914466737069</v>
      </c>
      <c r="H13" s="210"/>
      <c r="J13" s="48"/>
      <c r="L13" s="7"/>
    </row>
    <row r="14" spans="1:16" s="6" customFormat="1" ht="12" customHeight="1" x14ac:dyDescent="0.15">
      <c r="B14" s="34" t="s">
        <v>38</v>
      </c>
      <c r="C14" s="2">
        <v>941</v>
      </c>
      <c r="D14" s="2">
        <v>1755</v>
      </c>
      <c r="E14" s="2">
        <v>941</v>
      </c>
      <c r="F14" s="2">
        <v>1755</v>
      </c>
      <c r="G14" s="71">
        <f t="shared" si="0"/>
        <v>100</v>
      </c>
      <c r="H14" s="210"/>
      <c r="J14" s="48"/>
      <c r="K14" s="33"/>
      <c r="L14" s="7"/>
    </row>
    <row r="15" spans="1:16" s="6" customFormat="1" ht="12" customHeight="1" x14ac:dyDescent="0.15">
      <c r="B15" s="34" t="s">
        <v>39</v>
      </c>
      <c r="C15" s="2">
        <v>3251</v>
      </c>
      <c r="D15" s="2">
        <v>7325</v>
      </c>
      <c r="E15" s="2">
        <v>3233</v>
      </c>
      <c r="F15" s="2">
        <v>7259</v>
      </c>
      <c r="G15" s="71">
        <f t="shared" si="0"/>
        <v>99.098976109215016</v>
      </c>
      <c r="H15" s="210"/>
      <c r="J15" s="48"/>
      <c r="K15" s="271"/>
      <c r="L15" s="72"/>
      <c r="M15" s="2"/>
      <c r="N15" s="2"/>
      <c r="O15" s="2"/>
      <c r="P15" s="2"/>
    </row>
    <row r="16" spans="1:16" s="6" customFormat="1" ht="12" customHeight="1" x14ac:dyDescent="0.15">
      <c r="B16" s="34" t="s">
        <v>40</v>
      </c>
      <c r="C16" s="2">
        <v>1353</v>
      </c>
      <c r="D16" s="2">
        <v>2950</v>
      </c>
      <c r="E16" s="2">
        <v>1348</v>
      </c>
      <c r="F16" s="2">
        <v>2935</v>
      </c>
      <c r="G16" s="71">
        <f t="shared" si="0"/>
        <v>99.491525423728817</v>
      </c>
      <c r="H16" s="210"/>
      <c r="J16" s="48"/>
      <c r="K16" s="271"/>
      <c r="L16" s="72"/>
      <c r="M16" s="2"/>
      <c r="N16" s="2"/>
      <c r="O16" s="2"/>
      <c r="P16" s="49"/>
    </row>
    <row r="17" spans="1:12" s="6" customFormat="1" ht="12" customHeight="1" x14ac:dyDescent="0.15">
      <c r="B17" s="34" t="s">
        <v>41</v>
      </c>
      <c r="C17" s="2">
        <v>1447</v>
      </c>
      <c r="D17" s="2">
        <v>3241</v>
      </c>
      <c r="E17" s="2">
        <v>1415</v>
      </c>
      <c r="F17" s="2">
        <v>3189</v>
      </c>
      <c r="G17" s="71">
        <f t="shared" si="0"/>
        <v>98.39555692687442</v>
      </c>
      <c r="H17" s="210"/>
      <c r="J17" s="48"/>
      <c r="L17" s="7"/>
    </row>
    <row r="18" spans="1:12" s="6" customFormat="1" ht="12" customHeight="1" x14ac:dyDescent="0.15">
      <c r="B18" s="34" t="s">
        <v>42</v>
      </c>
      <c r="C18" s="2">
        <v>5863</v>
      </c>
      <c r="D18" s="2">
        <v>13034</v>
      </c>
      <c r="E18" s="2">
        <v>5801</v>
      </c>
      <c r="F18" s="2">
        <v>12870</v>
      </c>
      <c r="G18" s="71">
        <f t="shared" si="0"/>
        <v>98.741752340033756</v>
      </c>
      <c r="H18" s="210"/>
      <c r="J18" s="48"/>
      <c r="L18" s="7"/>
    </row>
    <row r="19" spans="1:12" s="6" customFormat="1" ht="12" customHeight="1" x14ac:dyDescent="0.15">
      <c r="B19" s="34" t="s">
        <v>166</v>
      </c>
      <c r="C19" s="2">
        <v>3564</v>
      </c>
      <c r="D19" s="2">
        <v>7749</v>
      </c>
      <c r="E19" s="2">
        <v>3505</v>
      </c>
      <c r="F19" s="2">
        <v>7576</v>
      </c>
      <c r="G19" s="71">
        <f t="shared" si="0"/>
        <v>97.767453865014843</v>
      </c>
      <c r="H19" s="210"/>
      <c r="J19" s="48"/>
    </row>
    <row r="20" spans="1:12" s="6" customFormat="1" ht="12" customHeight="1" x14ac:dyDescent="0.15">
      <c r="B20" s="34" t="s">
        <v>167</v>
      </c>
      <c r="C20" s="2">
        <v>7445</v>
      </c>
      <c r="D20" s="2">
        <v>14548</v>
      </c>
      <c r="E20" s="2">
        <v>7318</v>
      </c>
      <c r="F20" s="2">
        <v>14295</v>
      </c>
      <c r="G20" s="71">
        <f t="shared" si="0"/>
        <v>98.260929337365965</v>
      </c>
      <c r="H20" s="210"/>
      <c r="J20" s="48"/>
    </row>
    <row r="21" spans="1:12" s="6" customFormat="1" ht="12" customHeight="1" x14ac:dyDescent="0.15">
      <c r="B21" s="34" t="s">
        <v>43</v>
      </c>
      <c r="C21" s="2">
        <v>651</v>
      </c>
      <c r="D21" s="2">
        <v>1508</v>
      </c>
      <c r="E21" s="2">
        <v>632</v>
      </c>
      <c r="F21" s="2">
        <v>1441</v>
      </c>
      <c r="G21" s="71">
        <f t="shared" si="0"/>
        <v>95.557029177718832</v>
      </c>
      <c r="H21" s="210"/>
      <c r="J21" s="48"/>
    </row>
    <row r="22" spans="1:12" s="6" customFormat="1" ht="12" customHeight="1" x14ac:dyDescent="0.15">
      <c r="B22" s="34" t="s">
        <v>44</v>
      </c>
      <c r="C22" s="2">
        <v>295</v>
      </c>
      <c r="D22" s="2">
        <v>688</v>
      </c>
      <c r="E22" s="2">
        <v>288</v>
      </c>
      <c r="F22" s="2">
        <v>663</v>
      </c>
      <c r="G22" s="71">
        <f t="shared" si="0"/>
        <v>96.366279069767444</v>
      </c>
      <c r="H22" s="210"/>
      <c r="J22" s="48"/>
    </row>
    <row r="23" spans="1:12" s="6" customFormat="1" ht="12" customHeight="1" x14ac:dyDescent="0.15">
      <c r="B23" s="34" t="s">
        <v>45</v>
      </c>
      <c r="C23" s="2">
        <v>20</v>
      </c>
      <c r="D23" s="2">
        <v>46</v>
      </c>
      <c r="E23" s="2">
        <v>17</v>
      </c>
      <c r="F23" s="2">
        <v>40</v>
      </c>
      <c r="G23" s="71">
        <f t="shared" si="0"/>
        <v>86.956521739130437</v>
      </c>
      <c r="H23" s="210"/>
      <c r="J23" s="48"/>
    </row>
    <row r="24" spans="1:12" s="6" customFormat="1" ht="12" customHeight="1" x14ac:dyDescent="0.15">
      <c r="B24" s="34" t="s">
        <v>46</v>
      </c>
      <c r="C24" s="2">
        <v>1338</v>
      </c>
      <c r="D24" s="2">
        <v>2931</v>
      </c>
      <c r="E24" s="2">
        <v>1297</v>
      </c>
      <c r="F24" s="2">
        <v>2823</v>
      </c>
      <c r="G24" s="71">
        <f t="shared" si="0"/>
        <v>96.315250767656096</v>
      </c>
      <c r="H24" s="210"/>
      <c r="J24" s="48"/>
    </row>
    <row r="25" spans="1:12" s="6" customFormat="1" ht="12" customHeight="1" x14ac:dyDescent="0.15">
      <c r="B25" s="34" t="s">
        <v>47</v>
      </c>
      <c r="C25" s="2">
        <v>1858</v>
      </c>
      <c r="D25" s="2">
        <v>4038</v>
      </c>
      <c r="E25" s="2">
        <v>1824</v>
      </c>
      <c r="F25" s="2">
        <v>3937</v>
      </c>
      <c r="G25" s="71">
        <f t="shared" si="0"/>
        <v>97.498761763249135</v>
      </c>
      <c r="H25" s="210"/>
      <c r="J25" s="48"/>
    </row>
    <row r="26" spans="1:12" s="6" customFormat="1" ht="12" customHeight="1" x14ac:dyDescent="0.15">
      <c r="B26" s="34" t="s">
        <v>48</v>
      </c>
      <c r="C26" s="2">
        <v>1290</v>
      </c>
      <c r="D26" s="2">
        <v>3047</v>
      </c>
      <c r="E26" s="2">
        <v>1256</v>
      </c>
      <c r="F26" s="2">
        <v>2958</v>
      </c>
      <c r="G26" s="71">
        <f t="shared" si="0"/>
        <v>97.079094191007556</v>
      </c>
      <c r="H26" s="210"/>
      <c r="J26" s="48"/>
    </row>
    <row r="27" spans="1:12" s="6" customFormat="1" ht="12" customHeight="1" x14ac:dyDescent="0.15">
      <c r="B27" s="34" t="s">
        <v>49</v>
      </c>
      <c r="C27" s="2">
        <v>41</v>
      </c>
      <c r="D27" s="2">
        <v>81</v>
      </c>
      <c r="E27" s="2">
        <v>39</v>
      </c>
      <c r="F27" s="2">
        <v>75</v>
      </c>
      <c r="G27" s="71">
        <f t="shared" si="0"/>
        <v>92.592592592592595</v>
      </c>
      <c r="H27" s="210"/>
      <c r="J27" s="48"/>
    </row>
    <row r="28" spans="1:12" s="6" customFormat="1" ht="12" customHeight="1" x14ac:dyDescent="0.15">
      <c r="B28" s="34" t="s">
        <v>50</v>
      </c>
      <c r="C28" s="263" t="s">
        <v>303</v>
      </c>
      <c r="D28" s="263" t="s">
        <v>303</v>
      </c>
      <c r="E28" s="263" t="s">
        <v>303</v>
      </c>
      <c r="F28" s="263" t="s">
        <v>303</v>
      </c>
      <c r="G28" s="263" t="s">
        <v>303</v>
      </c>
      <c r="H28" s="210"/>
      <c r="J28" s="48"/>
    </row>
    <row r="29" spans="1:12" s="6" customFormat="1" ht="12" customHeight="1" x14ac:dyDescent="0.15">
      <c r="A29" s="209"/>
      <c r="B29" s="34" t="s">
        <v>51</v>
      </c>
      <c r="C29" s="2">
        <v>227</v>
      </c>
      <c r="D29" s="72">
        <v>472</v>
      </c>
      <c r="E29" s="73">
        <v>219</v>
      </c>
      <c r="F29" s="72">
        <v>451</v>
      </c>
      <c r="G29" s="71">
        <f t="shared" si="0"/>
        <v>95.550847457627114</v>
      </c>
      <c r="H29" s="210"/>
      <c r="J29" s="48"/>
    </row>
    <row r="30" spans="1:12" s="6" customFormat="1" ht="12" customHeight="1" x14ac:dyDescent="0.15">
      <c r="B30" s="34" t="s">
        <v>52</v>
      </c>
      <c r="C30" s="2">
        <v>2442</v>
      </c>
      <c r="D30" s="2">
        <v>5290</v>
      </c>
      <c r="E30" s="2">
        <v>2381</v>
      </c>
      <c r="F30" s="2">
        <v>5123</v>
      </c>
      <c r="G30" s="71">
        <f t="shared" si="0"/>
        <v>96.843100189035908</v>
      </c>
      <c r="H30" s="210"/>
      <c r="J30" s="48"/>
    </row>
    <row r="31" spans="1:12" s="6" customFormat="1" ht="12" customHeight="1" x14ac:dyDescent="0.15">
      <c r="B31" s="34" t="s">
        <v>53</v>
      </c>
      <c r="C31" s="2">
        <v>561</v>
      </c>
      <c r="D31" s="2">
        <v>1288</v>
      </c>
      <c r="E31" s="2">
        <v>560</v>
      </c>
      <c r="F31" s="2">
        <v>1284</v>
      </c>
      <c r="G31" s="71">
        <f t="shared" si="0"/>
        <v>99.689440993788821</v>
      </c>
      <c r="H31" s="210"/>
      <c r="J31" s="48"/>
    </row>
    <row r="32" spans="1:12" s="6" customFormat="1" ht="12" customHeight="1" x14ac:dyDescent="0.15">
      <c r="B32" s="34" t="s">
        <v>54</v>
      </c>
      <c r="C32" s="2">
        <v>3163</v>
      </c>
      <c r="D32" s="2">
        <v>6367</v>
      </c>
      <c r="E32" s="2">
        <v>3156</v>
      </c>
      <c r="F32" s="2">
        <v>6358</v>
      </c>
      <c r="G32" s="71">
        <f t="shared" si="0"/>
        <v>99.858646144180923</v>
      </c>
      <c r="H32" s="210"/>
      <c r="J32" s="48"/>
    </row>
    <row r="33" spans="1:10" s="6" customFormat="1" ht="12" customHeight="1" x14ac:dyDescent="0.15">
      <c r="B33" s="34" t="s">
        <v>55</v>
      </c>
      <c r="C33" s="2">
        <v>4126</v>
      </c>
      <c r="D33" s="2">
        <v>8984</v>
      </c>
      <c r="E33" s="2">
        <v>4081</v>
      </c>
      <c r="F33" s="2">
        <v>8857</v>
      </c>
      <c r="G33" s="71">
        <f t="shared" si="0"/>
        <v>98.586375779162964</v>
      </c>
      <c r="H33" s="210"/>
      <c r="J33" s="48"/>
    </row>
    <row r="34" spans="1:10" s="6" customFormat="1" ht="12" customHeight="1" x14ac:dyDescent="0.15">
      <c r="B34" s="34" t="s">
        <v>56</v>
      </c>
      <c r="C34" s="2">
        <v>3986</v>
      </c>
      <c r="D34" s="2">
        <v>8399</v>
      </c>
      <c r="E34" s="2">
        <v>3941</v>
      </c>
      <c r="F34" s="2">
        <v>8272</v>
      </c>
      <c r="G34" s="71">
        <f t="shared" si="0"/>
        <v>98.487915228003331</v>
      </c>
      <c r="H34" s="210"/>
      <c r="J34" s="48"/>
    </row>
    <row r="35" spans="1:10" s="6" customFormat="1" ht="12" customHeight="1" x14ac:dyDescent="0.15">
      <c r="B35" s="34" t="s">
        <v>130</v>
      </c>
      <c r="C35" s="2">
        <v>1293</v>
      </c>
      <c r="D35" s="2">
        <v>2935</v>
      </c>
      <c r="E35" s="2">
        <v>1268</v>
      </c>
      <c r="F35" s="2">
        <v>2884</v>
      </c>
      <c r="G35" s="71">
        <f t="shared" si="0"/>
        <v>98.262350936967636</v>
      </c>
      <c r="H35" s="210"/>
      <c r="J35" s="48"/>
    </row>
    <row r="36" spans="1:10" s="6" customFormat="1" ht="12" customHeight="1" x14ac:dyDescent="0.15">
      <c r="B36" s="34" t="s">
        <v>131</v>
      </c>
      <c r="C36" s="72">
        <v>2652</v>
      </c>
      <c r="D36" s="72">
        <v>5976</v>
      </c>
      <c r="E36" s="72">
        <v>2592</v>
      </c>
      <c r="F36" s="72">
        <v>5836</v>
      </c>
      <c r="G36" s="71">
        <f t="shared" si="0"/>
        <v>97.657295850066944</v>
      </c>
      <c r="H36" s="210"/>
      <c r="J36" s="48"/>
    </row>
    <row r="37" spans="1:10" s="6" customFormat="1" ht="12" customHeight="1" x14ac:dyDescent="0.15">
      <c r="A37" s="23"/>
      <c r="B37" s="34" t="s">
        <v>145</v>
      </c>
      <c r="C37" s="72">
        <v>1665</v>
      </c>
      <c r="D37" s="72">
        <v>3641</v>
      </c>
      <c r="E37" s="72">
        <v>1617</v>
      </c>
      <c r="F37" s="72">
        <v>3535</v>
      </c>
      <c r="G37" s="71">
        <f t="shared" si="0"/>
        <v>97.088711892337258</v>
      </c>
      <c r="H37" s="270"/>
      <c r="I37" s="270"/>
      <c r="J37" s="48"/>
    </row>
    <row r="38" spans="1:10" s="6" customFormat="1" ht="12" customHeight="1" x14ac:dyDescent="0.15">
      <c r="A38" s="23"/>
      <c r="B38" s="34" t="s">
        <v>146</v>
      </c>
      <c r="C38" s="72">
        <v>2295</v>
      </c>
      <c r="D38" s="72">
        <v>5011</v>
      </c>
      <c r="E38" s="72">
        <v>2253</v>
      </c>
      <c r="F38" s="72">
        <v>4892</v>
      </c>
      <c r="G38" s="71">
        <f t="shared" si="0"/>
        <v>97.62522450608661</v>
      </c>
      <c r="H38" s="270"/>
      <c r="I38" s="270"/>
      <c r="J38" s="48"/>
    </row>
    <row r="39" spans="1:10" s="6" customFormat="1" ht="12" customHeight="1" x14ac:dyDescent="0.15">
      <c r="A39" s="23"/>
      <c r="B39" s="34" t="s">
        <v>253</v>
      </c>
      <c r="C39" s="72">
        <v>845</v>
      </c>
      <c r="D39" s="72">
        <v>2007</v>
      </c>
      <c r="E39" s="72">
        <v>845</v>
      </c>
      <c r="F39" s="72">
        <v>2007</v>
      </c>
      <c r="G39" s="71">
        <f t="shared" si="0"/>
        <v>100</v>
      </c>
      <c r="H39" s="270"/>
      <c r="I39" s="270"/>
      <c r="J39" s="48"/>
    </row>
    <row r="40" spans="1:10" s="6" customFormat="1" ht="12" customHeight="1" x14ac:dyDescent="0.15">
      <c r="A40" s="7"/>
      <c r="B40" s="34" t="s">
        <v>263</v>
      </c>
      <c r="C40" s="72">
        <v>1629</v>
      </c>
      <c r="D40" s="72">
        <v>4144</v>
      </c>
      <c r="E40" s="72">
        <v>1629</v>
      </c>
      <c r="F40" s="72">
        <v>4143</v>
      </c>
      <c r="G40" s="71">
        <f t="shared" si="0"/>
        <v>99.975868725868722</v>
      </c>
      <c r="H40" s="19"/>
      <c r="I40" s="7"/>
      <c r="J40" s="48"/>
    </row>
    <row r="41" spans="1:10" s="6" customFormat="1" ht="12" customHeight="1" x14ac:dyDescent="0.15">
      <c r="A41" s="7"/>
      <c r="B41" s="34" t="s">
        <v>264</v>
      </c>
      <c r="C41" s="2">
        <v>587</v>
      </c>
      <c r="D41" s="2">
        <v>1362</v>
      </c>
      <c r="E41" s="2">
        <v>587</v>
      </c>
      <c r="F41" s="2">
        <v>1362</v>
      </c>
      <c r="G41" s="71">
        <f t="shared" si="0"/>
        <v>100</v>
      </c>
      <c r="H41" s="19"/>
      <c r="I41" s="7"/>
      <c r="J41" s="48"/>
    </row>
    <row r="42" spans="1:10" s="6" customFormat="1" ht="4.5" customHeight="1" thickBot="1" x14ac:dyDescent="0.2">
      <c r="A42" s="134"/>
      <c r="B42" s="211"/>
      <c r="C42" s="120"/>
      <c r="D42" s="120"/>
      <c r="E42" s="120"/>
      <c r="F42" s="120"/>
      <c r="G42" s="212"/>
      <c r="H42" s="213"/>
      <c r="I42" s="134"/>
    </row>
    <row r="43" spans="1:10" s="6" customFormat="1" ht="12" customHeight="1" x14ac:dyDescent="0.15">
      <c r="B43" s="139"/>
      <c r="I43" s="141" t="s">
        <v>168</v>
      </c>
    </row>
    <row r="44" spans="1:10" s="6" customFormat="1" ht="21" x14ac:dyDescent="0.25">
      <c r="A44" s="214"/>
      <c r="B44" s="7"/>
      <c r="C44" s="7"/>
      <c r="D44" s="7"/>
      <c r="E44" s="7"/>
      <c r="F44" s="7"/>
      <c r="G44" s="7"/>
      <c r="H44" s="7"/>
      <c r="I44" s="7"/>
    </row>
    <row r="45" spans="1:10" s="6" customFormat="1" ht="13.2" customHeight="1" x14ac:dyDescent="0.15">
      <c r="A45" s="7"/>
      <c r="B45" s="7"/>
      <c r="C45" s="7"/>
      <c r="D45" s="7"/>
      <c r="E45" s="7"/>
      <c r="F45" s="7"/>
      <c r="G45" s="7"/>
      <c r="H45" s="7"/>
      <c r="I45" s="7"/>
    </row>
    <row r="46" spans="1:10" s="6" customFormat="1" ht="13.2" customHeight="1" x14ac:dyDescent="0.15">
      <c r="A46" s="22"/>
      <c r="B46" s="160"/>
      <c r="C46" s="22"/>
      <c r="D46" s="22"/>
      <c r="E46" s="22"/>
      <c r="F46" s="22"/>
      <c r="G46" s="22"/>
      <c r="H46" s="22"/>
      <c r="I46" s="22"/>
    </row>
    <row r="47" spans="1:10" s="6" customFormat="1" ht="13.2" customHeight="1" x14ac:dyDescent="0.15">
      <c r="A47" s="7"/>
      <c r="B47" s="7"/>
      <c r="C47" s="7"/>
      <c r="D47" s="7"/>
      <c r="E47" s="7"/>
      <c r="F47" s="19"/>
      <c r="G47" s="19"/>
      <c r="H47" s="19"/>
      <c r="I47" s="165"/>
    </row>
    <row r="48" spans="1:10" s="6" customFormat="1" ht="13.2" customHeight="1" x14ac:dyDescent="0.15">
      <c r="A48" s="272"/>
      <c r="B48" s="285"/>
      <c r="C48" s="285"/>
      <c r="D48" s="285"/>
      <c r="E48" s="285"/>
      <c r="F48" s="285"/>
      <c r="G48" s="270"/>
      <c r="H48" s="270"/>
      <c r="I48" s="272"/>
    </row>
    <row r="49" spans="1:9" s="6" customFormat="1" ht="13.2" customHeight="1" x14ac:dyDescent="0.15">
      <c r="A49" s="272"/>
      <c r="B49" s="285"/>
      <c r="C49" s="270"/>
      <c r="D49" s="270"/>
      <c r="E49" s="270"/>
      <c r="F49" s="27"/>
      <c r="G49" s="165"/>
      <c r="H49" s="165"/>
      <c r="I49" s="272"/>
    </row>
    <row r="50" spans="1:9" s="6" customFormat="1" ht="13.2" customHeight="1" x14ac:dyDescent="0.15">
      <c r="A50" s="197"/>
      <c r="B50" s="1"/>
      <c r="C50" s="273"/>
      <c r="D50" s="274"/>
      <c r="E50" s="273"/>
      <c r="F50" s="273"/>
      <c r="G50" s="273"/>
      <c r="H50" s="1"/>
      <c r="I50" s="197"/>
    </row>
    <row r="51" spans="1:9" s="6" customFormat="1" ht="13.2" customHeight="1" x14ac:dyDescent="0.15">
      <c r="A51" s="167"/>
      <c r="B51" s="275"/>
      <c r="C51" s="25"/>
      <c r="D51" s="25"/>
      <c r="E51" s="25"/>
      <c r="F51" s="25"/>
      <c r="G51" s="276"/>
      <c r="H51" s="276"/>
      <c r="I51" s="167"/>
    </row>
    <row r="52" spans="1:9" s="6" customFormat="1" ht="9.6" x14ac:dyDescent="0.15">
      <c r="A52" s="7"/>
      <c r="B52" s="277"/>
      <c r="C52" s="23"/>
      <c r="D52" s="23"/>
      <c r="E52" s="23"/>
      <c r="F52" s="23"/>
      <c r="G52" s="23"/>
      <c r="H52" s="23"/>
      <c r="I52" s="7"/>
    </row>
    <row r="53" spans="1:9" s="6" customFormat="1" ht="9.6" x14ac:dyDescent="0.15">
      <c r="A53" s="7"/>
      <c r="B53" s="277"/>
      <c r="C53" s="15"/>
      <c r="D53" s="15"/>
      <c r="E53" s="15"/>
      <c r="F53" s="15"/>
      <c r="G53" s="199"/>
      <c r="H53" s="199"/>
      <c r="I53" s="7"/>
    </row>
    <row r="54" spans="1:9" x14ac:dyDescent="0.15">
      <c r="A54" s="7"/>
      <c r="B54" s="277"/>
      <c r="C54" s="15"/>
      <c r="D54" s="15"/>
      <c r="E54" s="15"/>
      <c r="F54" s="15"/>
      <c r="G54" s="199"/>
      <c r="H54" s="199"/>
      <c r="I54" s="7"/>
    </row>
    <row r="55" spans="1:9" x14ac:dyDescent="0.15">
      <c r="A55" s="7"/>
      <c r="B55" s="277"/>
      <c r="C55" s="15"/>
      <c r="D55" s="15"/>
      <c r="E55" s="15"/>
      <c r="F55" s="15"/>
      <c r="G55" s="199"/>
      <c r="H55" s="199"/>
      <c r="I55" s="7"/>
    </row>
    <row r="56" spans="1:9" x14ac:dyDescent="0.15">
      <c r="A56" s="7"/>
      <c r="B56" s="277"/>
      <c r="C56" s="15"/>
      <c r="D56" s="15"/>
      <c r="E56" s="15"/>
      <c r="F56" s="15"/>
      <c r="G56" s="199"/>
      <c r="H56" s="199"/>
      <c r="I56" s="7"/>
    </row>
    <row r="57" spans="1:9" x14ac:dyDescent="0.15">
      <c r="A57" s="7"/>
      <c r="B57" s="277"/>
      <c r="C57" s="15"/>
      <c r="D57" s="15"/>
      <c r="E57" s="15"/>
      <c r="F57" s="15"/>
      <c r="G57" s="199"/>
      <c r="H57" s="199"/>
      <c r="I57" s="7"/>
    </row>
    <row r="58" spans="1:9" x14ac:dyDescent="0.15">
      <c r="A58" s="7"/>
      <c r="B58" s="277"/>
      <c r="C58" s="15"/>
      <c r="D58" s="15"/>
      <c r="E58" s="15"/>
      <c r="F58" s="15"/>
      <c r="G58" s="199"/>
      <c r="H58" s="199"/>
      <c r="I58" s="7"/>
    </row>
    <row r="59" spans="1:9" x14ac:dyDescent="0.15">
      <c r="A59" s="7"/>
      <c r="B59" s="277"/>
      <c r="C59" s="15"/>
      <c r="D59" s="15"/>
      <c r="E59" s="15"/>
      <c r="F59" s="15"/>
      <c r="G59" s="199"/>
      <c r="H59" s="199"/>
      <c r="I59" s="7"/>
    </row>
    <row r="60" spans="1:9" x14ac:dyDescent="0.15">
      <c r="A60" s="7"/>
      <c r="B60" s="277"/>
      <c r="C60" s="15"/>
      <c r="D60" s="15"/>
      <c r="E60" s="15"/>
      <c r="F60" s="15"/>
      <c r="G60" s="199"/>
      <c r="H60" s="199"/>
      <c r="I60" s="7"/>
    </row>
    <row r="61" spans="1:9" x14ac:dyDescent="0.15">
      <c r="A61" s="7"/>
      <c r="B61" s="277"/>
      <c r="C61" s="15"/>
      <c r="D61" s="15"/>
      <c r="E61" s="15"/>
      <c r="F61" s="15"/>
      <c r="G61" s="199"/>
      <c r="H61" s="199"/>
      <c r="I61" s="7"/>
    </row>
    <row r="62" spans="1:9" x14ac:dyDescent="0.15">
      <c r="A62" s="7"/>
      <c r="B62" s="277"/>
      <c r="C62" s="15"/>
      <c r="D62" s="15"/>
      <c r="E62" s="15"/>
      <c r="F62" s="15"/>
      <c r="G62" s="199"/>
      <c r="H62" s="199"/>
      <c r="I62" s="7"/>
    </row>
    <row r="63" spans="1:9" x14ac:dyDescent="0.15">
      <c r="A63" s="7"/>
      <c r="B63" s="277"/>
      <c r="C63" s="15"/>
      <c r="D63" s="15"/>
      <c r="E63" s="15"/>
      <c r="F63" s="15"/>
      <c r="G63" s="199"/>
      <c r="H63" s="199"/>
      <c r="I63" s="7"/>
    </row>
    <row r="64" spans="1:9" x14ac:dyDescent="0.15">
      <c r="A64" s="7"/>
      <c r="B64" s="277"/>
      <c r="C64" s="15"/>
      <c r="D64" s="15"/>
      <c r="E64" s="15"/>
      <c r="F64" s="15"/>
      <c r="G64" s="199"/>
      <c r="H64" s="199"/>
      <c r="I64" s="7"/>
    </row>
    <row r="65" spans="1:9" x14ac:dyDescent="0.15">
      <c r="A65" s="7"/>
      <c r="B65" s="277"/>
      <c r="C65" s="15"/>
      <c r="D65" s="15"/>
      <c r="E65" s="15"/>
      <c r="F65" s="15"/>
      <c r="G65" s="199"/>
      <c r="H65" s="199"/>
      <c r="I65" s="7"/>
    </row>
    <row r="66" spans="1:9" x14ac:dyDescent="0.15">
      <c r="A66" s="7"/>
      <c r="B66" s="277"/>
      <c r="C66" s="15"/>
      <c r="D66" s="15"/>
      <c r="E66" s="15"/>
      <c r="F66" s="15"/>
      <c r="G66" s="199"/>
      <c r="H66" s="199"/>
      <c r="I66" s="7"/>
    </row>
    <row r="67" spans="1:9" x14ac:dyDescent="0.15">
      <c r="A67" s="7"/>
      <c r="B67" s="277"/>
      <c r="C67" s="15"/>
      <c r="D67" s="15"/>
      <c r="E67" s="15"/>
      <c r="F67" s="15"/>
      <c r="G67" s="199"/>
      <c r="H67" s="199"/>
      <c r="I67" s="7"/>
    </row>
    <row r="68" spans="1:9" x14ac:dyDescent="0.15">
      <c r="A68" s="7"/>
      <c r="B68" s="277"/>
      <c r="C68" s="15"/>
      <c r="D68" s="15"/>
      <c r="E68" s="15"/>
      <c r="F68" s="15"/>
      <c r="G68" s="199"/>
      <c r="H68" s="199"/>
      <c r="I68" s="7"/>
    </row>
    <row r="69" spans="1:9" x14ac:dyDescent="0.15">
      <c r="A69" s="7"/>
      <c r="B69" s="277"/>
      <c r="C69" s="15"/>
      <c r="D69" s="15"/>
      <c r="E69" s="15"/>
      <c r="F69" s="15"/>
      <c r="G69" s="199"/>
      <c r="H69" s="199"/>
      <c r="I69" s="7"/>
    </row>
    <row r="70" spans="1:9" x14ac:dyDescent="0.15">
      <c r="A70" s="7"/>
      <c r="B70" s="277"/>
      <c r="C70" s="15"/>
      <c r="D70" s="15"/>
      <c r="E70" s="15"/>
      <c r="F70" s="15"/>
      <c r="G70" s="199"/>
      <c r="H70" s="199"/>
      <c r="I70" s="7"/>
    </row>
    <row r="71" spans="1:9" x14ac:dyDescent="0.15">
      <c r="A71" s="23"/>
      <c r="B71" s="277"/>
      <c r="C71" s="15"/>
      <c r="D71" s="26"/>
      <c r="E71" s="26"/>
      <c r="F71" s="26"/>
      <c r="G71" s="199"/>
      <c r="H71" s="199"/>
      <c r="I71" s="7"/>
    </row>
    <row r="72" spans="1:9" x14ac:dyDescent="0.15">
      <c r="A72" s="7"/>
      <c r="B72" s="277"/>
      <c r="C72" s="15"/>
      <c r="D72" s="15"/>
      <c r="E72" s="15"/>
      <c r="F72" s="15"/>
      <c r="G72" s="199"/>
      <c r="H72" s="199"/>
      <c r="I72" s="7"/>
    </row>
    <row r="73" spans="1:9" x14ac:dyDescent="0.15">
      <c r="A73" s="7"/>
      <c r="B73" s="277"/>
      <c r="C73" s="15"/>
      <c r="D73" s="15"/>
      <c r="E73" s="15"/>
      <c r="F73" s="15"/>
      <c r="G73" s="199"/>
      <c r="H73" s="199"/>
      <c r="I73" s="7"/>
    </row>
    <row r="74" spans="1:9" x14ac:dyDescent="0.15">
      <c r="A74" s="7"/>
      <c r="B74" s="277"/>
      <c r="C74" s="15"/>
      <c r="D74" s="15"/>
      <c r="E74" s="15"/>
      <c r="F74" s="15"/>
      <c r="G74" s="199"/>
      <c r="H74" s="199"/>
      <c r="I74" s="7"/>
    </row>
    <row r="75" spans="1:9" x14ac:dyDescent="0.15">
      <c r="A75" s="7"/>
      <c r="B75" s="277"/>
      <c r="C75" s="15"/>
      <c r="D75" s="15"/>
      <c r="E75" s="15"/>
      <c r="F75" s="15"/>
      <c r="G75" s="199"/>
      <c r="H75" s="199"/>
      <c r="I75" s="7"/>
    </row>
    <row r="76" spans="1:9" x14ac:dyDescent="0.15">
      <c r="A76" s="7"/>
      <c r="B76" s="277"/>
      <c r="C76" s="15"/>
      <c r="D76" s="15"/>
      <c r="E76" s="15"/>
      <c r="F76" s="15"/>
      <c r="G76" s="199"/>
      <c r="H76" s="199"/>
      <c r="I76" s="7"/>
    </row>
    <row r="77" spans="1:9" ht="4.5" customHeight="1" x14ac:dyDescent="0.15">
      <c r="A77" s="23"/>
      <c r="B77" s="270"/>
      <c r="C77" s="270"/>
      <c r="D77" s="270"/>
      <c r="E77" s="270"/>
      <c r="F77" s="270"/>
      <c r="G77" s="270"/>
      <c r="H77" s="270"/>
      <c r="I77" s="270"/>
    </row>
    <row r="78" spans="1:9" x14ac:dyDescent="0.15">
      <c r="A78" s="7"/>
      <c r="B78" s="7"/>
      <c r="C78" s="7"/>
      <c r="D78" s="7"/>
      <c r="E78" s="7"/>
      <c r="F78" s="19"/>
      <c r="G78" s="19"/>
      <c r="H78" s="19"/>
      <c r="I78" s="165"/>
    </row>
  </sheetData>
  <protectedRanges>
    <protectedRange sqref="C42:G42" name="範囲1_1_2"/>
    <protectedRange sqref="P10" name="範囲1_2_2_2"/>
    <protectedRange sqref="L10:O10 L11:P11 L15:P16" name="範囲1_1_1_2_2"/>
    <protectedRange sqref="G9 G12:G27 G29:G41" name="範囲1_2_2_2_2"/>
    <protectedRange sqref="C11:F27 G11 C29:F41 C28:G28" name="範囲1_1_1_2_2_2"/>
    <protectedRange sqref="C9:F9" name="範囲1_2_2_3_2"/>
  </protectedRanges>
  <mergeCells count="6">
    <mergeCell ref="B6:B7"/>
    <mergeCell ref="C6:D6"/>
    <mergeCell ref="E6:F6"/>
    <mergeCell ref="B48:B49"/>
    <mergeCell ref="C48:D48"/>
    <mergeCell ref="E48:F48"/>
  </mergeCells>
  <phoneticPr fontId="4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  <rowBreaks count="1" manualBreakCount="1">
    <brk id="43" max="9" man="1"/>
  </rowBreaks>
  <ignoredErrors>
    <ignoredError sqref="G9 G12:G13 G14:G27 G29:G4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indexed="17"/>
    <pageSetUpPr autoPageBreaks="0"/>
  </sheetPr>
  <dimension ref="A2:O57"/>
  <sheetViews>
    <sheetView zoomScaleNormal="100" zoomScaleSheetLayoutView="100" workbookViewId="0"/>
  </sheetViews>
  <sheetFormatPr defaultColWidth="15.109375" defaultRowHeight="12" x14ac:dyDescent="0.15"/>
  <cols>
    <col min="1" max="1" width="1.44140625" style="11" customWidth="1"/>
    <col min="2" max="2" width="12.109375" style="11" customWidth="1"/>
    <col min="3" max="3" width="8.33203125" style="11" customWidth="1"/>
    <col min="4" max="4" width="10.6640625" style="11" customWidth="1"/>
    <col min="5" max="5" width="8.33203125" style="11" customWidth="1"/>
    <col min="6" max="6" width="10.6640625" style="11" customWidth="1"/>
    <col min="7" max="7" width="8.33203125" style="11" customWidth="1"/>
    <col min="8" max="8" width="10.6640625" style="11" customWidth="1"/>
    <col min="9" max="9" width="8.33203125" style="11" customWidth="1"/>
    <col min="10" max="10" width="10.6640625" style="11" customWidth="1"/>
    <col min="11" max="11" width="1" style="11" customWidth="1"/>
    <col min="12" max="12" width="1.44140625" style="11" customWidth="1"/>
    <col min="13" max="13" width="5.6640625" style="11" customWidth="1"/>
    <col min="14" max="15" width="9.33203125" style="11" bestFit="1" customWidth="1"/>
    <col min="16" max="31" width="5.6640625" style="11" customWidth="1"/>
    <col min="32" max="16384" width="15.109375" style="11"/>
  </cols>
  <sheetData>
    <row r="2" spans="1:15" s="10" customFormat="1" ht="14.25" customHeight="1" x14ac:dyDescent="0.2">
      <c r="A2" s="227"/>
      <c r="B2" s="227"/>
      <c r="C2" s="227"/>
      <c r="D2" s="227"/>
    </row>
    <row r="3" spans="1:15" ht="12" customHeight="1" x14ac:dyDescent="0.15">
      <c r="A3" s="228"/>
      <c r="B3" s="228"/>
      <c r="C3" s="228"/>
      <c r="D3" s="228"/>
    </row>
    <row r="4" spans="1:15" ht="13.2" x14ac:dyDescent="0.2">
      <c r="A4" s="228"/>
      <c r="B4" s="229" t="s">
        <v>262</v>
      </c>
      <c r="C4" s="228"/>
      <c r="D4" s="228"/>
    </row>
    <row r="5" spans="1:15" ht="13.5" customHeight="1" x14ac:dyDescent="0.15">
      <c r="A5" s="228"/>
      <c r="B5" s="230"/>
      <c r="C5" s="228"/>
      <c r="D5" s="228"/>
    </row>
    <row r="6" spans="1:15" ht="12" customHeight="1" thickBot="1" x14ac:dyDescent="0.2">
      <c r="A6" s="228"/>
      <c r="B6" s="231" t="s">
        <v>139</v>
      </c>
      <c r="C6" s="228"/>
      <c r="D6" s="228"/>
      <c r="L6" s="166" t="s">
        <v>196</v>
      </c>
    </row>
    <row r="7" spans="1:15" s="12" customFormat="1" ht="12" customHeight="1" x14ac:dyDescent="0.15">
      <c r="A7" s="232"/>
      <c r="B7" s="294" t="s">
        <v>157</v>
      </c>
      <c r="C7" s="300" t="s">
        <v>231</v>
      </c>
      <c r="D7" s="294"/>
      <c r="E7" s="301" t="s">
        <v>2</v>
      </c>
      <c r="F7" s="301"/>
      <c r="G7" s="287" t="s">
        <v>3</v>
      </c>
      <c r="H7" s="289"/>
      <c r="I7" s="287" t="s">
        <v>4</v>
      </c>
      <c r="J7" s="289"/>
      <c r="K7" s="233"/>
      <c r="L7" s="234"/>
    </row>
    <row r="8" spans="1:15" s="12" customFormat="1" ht="12" customHeight="1" x14ac:dyDescent="0.15">
      <c r="A8" s="235"/>
      <c r="B8" s="295"/>
      <c r="C8" s="236" t="s">
        <v>197</v>
      </c>
      <c r="D8" s="236" t="s">
        <v>1</v>
      </c>
      <c r="E8" s="236" t="s">
        <v>197</v>
      </c>
      <c r="F8" s="236" t="s">
        <v>198</v>
      </c>
      <c r="G8" s="236" t="s">
        <v>0</v>
      </c>
      <c r="H8" s="236" t="s">
        <v>1</v>
      </c>
      <c r="I8" s="236" t="s">
        <v>0</v>
      </c>
      <c r="J8" s="236" t="s">
        <v>1</v>
      </c>
      <c r="K8" s="237"/>
      <c r="L8" s="238"/>
    </row>
    <row r="9" spans="1:15" s="12" customFormat="1" ht="10.5" customHeight="1" x14ac:dyDescent="0.15">
      <c r="A9" s="239"/>
      <c r="B9" s="240"/>
      <c r="C9" s="241" t="s">
        <v>243</v>
      </c>
      <c r="D9" s="242" t="s">
        <v>251</v>
      </c>
      <c r="E9" s="241" t="s">
        <v>243</v>
      </c>
      <c r="F9" s="242" t="s">
        <v>251</v>
      </c>
      <c r="G9" s="241" t="s">
        <v>243</v>
      </c>
      <c r="H9" s="242" t="s">
        <v>251</v>
      </c>
      <c r="I9" s="241" t="s">
        <v>243</v>
      </c>
      <c r="J9" s="242" t="s">
        <v>251</v>
      </c>
      <c r="K9" s="242"/>
      <c r="L9" s="243"/>
    </row>
    <row r="10" spans="1:15" x14ac:dyDescent="0.15">
      <c r="A10" s="244"/>
      <c r="B10" s="245" t="s">
        <v>291</v>
      </c>
      <c r="C10" s="13">
        <v>27016</v>
      </c>
      <c r="D10" s="13">
        <v>2787451</v>
      </c>
      <c r="E10" s="13">
        <v>23217</v>
      </c>
      <c r="F10" s="13">
        <v>2373866</v>
      </c>
      <c r="G10" s="13">
        <v>616</v>
      </c>
      <c r="H10" s="13">
        <v>80351</v>
      </c>
      <c r="I10" s="75" t="s">
        <v>252</v>
      </c>
      <c r="J10" s="75" t="s">
        <v>252</v>
      </c>
      <c r="K10" s="13"/>
      <c r="L10" s="244"/>
      <c r="N10" s="13"/>
      <c r="O10" s="14"/>
    </row>
    <row r="11" spans="1:15" x14ac:dyDescent="0.15">
      <c r="A11" s="244"/>
      <c r="B11" s="245" t="s">
        <v>292</v>
      </c>
      <c r="C11" s="13">
        <v>27156</v>
      </c>
      <c r="D11" s="13">
        <v>2811254</v>
      </c>
      <c r="E11" s="13">
        <v>23404</v>
      </c>
      <c r="F11" s="13">
        <v>2396688</v>
      </c>
      <c r="G11" s="13">
        <v>606</v>
      </c>
      <c r="H11" s="13">
        <v>79313</v>
      </c>
      <c r="I11" s="75" t="s">
        <v>252</v>
      </c>
      <c r="J11" s="75" t="s">
        <v>252</v>
      </c>
      <c r="K11" s="75"/>
      <c r="L11" s="244"/>
      <c r="N11" s="13"/>
      <c r="O11" s="14"/>
    </row>
    <row r="12" spans="1:15" x14ac:dyDescent="0.15">
      <c r="A12" s="244"/>
      <c r="B12" s="245" t="s">
        <v>293</v>
      </c>
      <c r="C12" s="13">
        <v>27423</v>
      </c>
      <c r="D12" s="13">
        <v>2845326</v>
      </c>
      <c r="E12" s="13">
        <v>23706</v>
      </c>
      <c r="F12" s="13">
        <v>2424368</v>
      </c>
      <c r="G12" s="13">
        <v>711</v>
      </c>
      <c r="H12" s="13">
        <v>89985</v>
      </c>
      <c r="I12" s="75" t="s">
        <v>252</v>
      </c>
      <c r="J12" s="75" t="s">
        <v>252</v>
      </c>
      <c r="K12" s="75"/>
      <c r="L12" s="244"/>
      <c r="N12" s="13"/>
      <c r="O12" s="14"/>
    </row>
    <row r="13" spans="1:15" x14ac:dyDescent="0.15">
      <c r="A13" s="244"/>
      <c r="B13" s="245" t="s">
        <v>294</v>
      </c>
      <c r="C13" s="13">
        <v>27466</v>
      </c>
      <c r="D13" s="13">
        <v>2858662</v>
      </c>
      <c r="E13" s="13">
        <v>23811</v>
      </c>
      <c r="F13" s="13">
        <v>2438549</v>
      </c>
      <c r="G13" s="13">
        <v>693</v>
      </c>
      <c r="H13" s="13">
        <v>87894</v>
      </c>
      <c r="I13" s="75" t="s">
        <v>295</v>
      </c>
      <c r="J13" s="75" t="s">
        <v>252</v>
      </c>
      <c r="K13" s="75"/>
      <c r="L13" s="244"/>
      <c r="N13" s="13"/>
      <c r="O13" s="14"/>
    </row>
    <row r="14" spans="1:15" x14ac:dyDescent="0.15">
      <c r="A14" s="244"/>
      <c r="B14" s="245" t="s">
        <v>296</v>
      </c>
      <c r="C14" s="13">
        <v>27698</v>
      </c>
      <c r="D14" s="13">
        <v>2890735</v>
      </c>
      <c r="E14" s="13">
        <v>24072</v>
      </c>
      <c r="F14" s="13">
        <v>2468207</v>
      </c>
      <c r="G14" s="13">
        <v>685</v>
      </c>
      <c r="H14" s="13">
        <v>86985</v>
      </c>
      <c r="I14" s="75" t="s">
        <v>295</v>
      </c>
      <c r="J14" s="75" t="s">
        <v>252</v>
      </c>
      <c r="K14" s="75"/>
      <c r="L14" s="244"/>
      <c r="N14" s="13"/>
      <c r="O14" s="14"/>
    </row>
    <row r="15" spans="1:15" ht="4.5" customHeight="1" thickBot="1" x14ac:dyDescent="0.2">
      <c r="A15" s="246"/>
      <c r="B15" s="247"/>
      <c r="C15" s="246"/>
      <c r="D15" s="246"/>
      <c r="E15" s="246"/>
      <c r="F15" s="246"/>
      <c r="G15" s="246"/>
      <c r="H15" s="246"/>
      <c r="I15" s="246"/>
      <c r="J15" s="246"/>
      <c r="K15" s="246"/>
      <c r="L15" s="246"/>
    </row>
    <row r="16" spans="1:15" ht="8.25" customHeight="1" thickBot="1" x14ac:dyDescent="0.2"/>
    <row r="17" spans="1:13" ht="12" customHeight="1" x14ac:dyDescent="0.15">
      <c r="A17" s="248"/>
      <c r="B17" s="294" t="s">
        <v>157</v>
      </c>
      <c r="C17" s="287" t="s">
        <v>123</v>
      </c>
      <c r="D17" s="289"/>
      <c r="E17" s="287" t="s">
        <v>5</v>
      </c>
      <c r="F17" s="289"/>
      <c r="G17" s="287" t="s">
        <v>7</v>
      </c>
      <c r="H17" s="289"/>
      <c r="I17" s="290" t="s">
        <v>8</v>
      </c>
      <c r="J17" s="291"/>
      <c r="K17" s="249"/>
      <c r="L17" s="250"/>
    </row>
    <row r="18" spans="1:13" x14ac:dyDescent="0.15">
      <c r="A18" s="251"/>
      <c r="B18" s="295"/>
      <c r="C18" s="236" t="s">
        <v>0</v>
      </c>
      <c r="D18" s="236" t="s">
        <v>1</v>
      </c>
      <c r="E18" s="236" t="s">
        <v>0</v>
      </c>
      <c r="F18" s="236" t="s">
        <v>1</v>
      </c>
      <c r="G18" s="236" t="s">
        <v>0</v>
      </c>
      <c r="H18" s="236" t="s">
        <v>1</v>
      </c>
      <c r="I18" s="236" t="s">
        <v>0</v>
      </c>
      <c r="J18" s="236" t="s">
        <v>1</v>
      </c>
      <c r="K18" s="237"/>
      <c r="L18" s="252"/>
    </row>
    <row r="19" spans="1:13" ht="10.5" customHeight="1" x14ac:dyDescent="0.15">
      <c r="A19" s="244"/>
      <c r="B19" s="240"/>
      <c r="C19" s="241" t="s">
        <v>243</v>
      </c>
      <c r="D19" s="242" t="s">
        <v>251</v>
      </c>
      <c r="E19" s="241" t="s">
        <v>243</v>
      </c>
      <c r="F19" s="242" t="s">
        <v>251</v>
      </c>
      <c r="G19" s="241" t="s">
        <v>243</v>
      </c>
      <c r="H19" s="242" t="s">
        <v>251</v>
      </c>
      <c r="I19" s="241" t="s">
        <v>243</v>
      </c>
      <c r="J19" s="242" t="s">
        <v>251</v>
      </c>
      <c r="K19" s="242"/>
      <c r="L19" s="244"/>
    </row>
    <row r="20" spans="1:13" x14ac:dyDescent="0.15">
      <c r="A20" s="244"/>
      <c r="B20" s="245" t="s">
        <v>291</v>
      </c>
      <c r="C20" s="13">
        <v>1644</v>
      </c>
      <c r="D20" s="13">
        <v>68209</v>
      </c>
      <c r="E20" s="13">
        <v>1103</v>
      </c>
      <c r="F20" s="13">
        <v>222529</v>
      </c>
      <c r="G20" s="75" t="s">
        <v>6</v>
      </c>
      <c r="H20" s="75" t="s">
        <v>6</v>
      </c>
      <c r="I20" s="13">
        <v>296</v>
      </c>
      <c r="J20" s="13">
        <v>31425</v>
      </c>
      <c r="K20" s="13"/>
      <c r="L20" s="244"/>
    </row>
    <row r="21" spans="1:13" x14ac:dyDescent="0.15">
      <c r="A21" s="244"/>
      <c r="B21" s="245" t="s">
        <v>292</v>
      </c>
      <c r="C21" s="13">
        <v>1607</v>
      </c>
      <c r="D21" s="13">
        <v>66908</v>
      </c>
      <c r="E21" s="13">
        <v>1111</v>
      </c>
      <c r="F21" s="13">
        <v>226378</v>
      </c>
      <c r="G21" s="75" t="s">
        <v>6</v>
      </c>
      <c r="H21" s="75" t="s">
        <v>6</v>
      </c>
      <c r="I21" s="13">
        <v>290</v>
      </c>
      <c r="J21" s="13">
        <v>31063</v>
      </c>
      <c r="K21" s="13"/>
      <c r="L21" s="244"/>
    </row>
    <row r="22" spans="1:13" x14ac:dyDescent="0.15">
      <c r="A22" s="244"/>
      <c r="B22" s="245" t="s">
        <v>293</v>
      </c>
      <c r="C22" s="13">
        <v>1492</v>
      </c>
      <c r="D22" s="13">
        <v>57636</v>
      </c>
      <c r="E22" s="13">
        <v>1092</v>
      </c>
      <c r="F22" s="13">
        <v>230327</v>
      </c>
      <c r="G22" s="75" t="s">
        <v>6</v>
      </c>
      <c r="H22" s="75" t="s">
        <v>6</v>
      </c>
      <c r="I22" s="13">
        <v>285</v>
      </c>
      <c r="J22" s="13">
        <v>31546</v>
      </c>
      <c r="K22" s="13"/>
      <c r="L22" s="244"/>
      <c r="M22" s="15"/>
    </row>
    <row r="23" spans="1:13" x14ac:dyDescent="0.15">
      <c r="A23" s="244"/>
      <c r="B23" s="245" t="s">
        <v>294</v>
      </c>
      <c r="C23" s="13">
        <v>1444</v>
      </c>
      <c r="D23" s="13">
        <v>56046</v>
      </c>
      <c r="E23" s="13">
        <v>1103</v>
      </c>
      <c r="F23" s="13">
        <v>234002</v>
      </c>
      <c r="G23" s="75" t="s">
        <v>266</v>
      </c>
      <c r="H23" s="75" t="s">
        <v>266</v>
      </c>
      <c r="I23" s="13">
        <v>283</v>
      </c>
      <c r="J23" s="13">
        <v>31473</v>
      </c>
      <c r="K23" s="13"/>
      <c r="L23" s="244"/>
    </row>
    <row r="24" spans="1:13" x14ac:dyDescent="0.15">
      <c r="A24" s="244"/>
      <c r="B24" s="245" t="s">
        <v>296</v>
      </c>
      <c r="C24" s="13">
        <v>1413</v>
      </c>
      <c r="D24" s="13">
        <v>55040</v>
      </c>
      <c r="E24" s="13">
        <v>1115</v>
      </c>
      <c r="F24" s="13">
        <v>238516</v>
      </c>
      <c r="G24" s="75" t="s">
        <v>266</v>
      </c>
      <c r="H24" s="75" t="s">
        <v>266</v>
      </c>
      <c r="I24" s="75">
        <v>283</v>
      </c>
      <c r="J24" s="75">
        <v>31342</v>
      </c>
      <c r="K24" s="13"/>
      <c r="L24" s="244"/>
    </row>
    <row r="25" spans="1:13" ht="4.5" customHeight="1" thickBot="1" x14ac:dyDescent="0.2">
      <c r="A25" s="246"/>
      <c r="B25" s="253"/>
      <c r="C25" s="246"/>
      <c r="D25" s="246"/>
      <c r="E25" s="246"/>
      <c r="F25" s="246"/>
      <c r="G25" s="246"/>
      <c r="H25" s="246"/>
      <c r="I25" s="246"/>
      <c r="J25" s="246"/>
      <c r="K25" s="246"/>
      <c r="L25" s="246"/>
    </row>
    <row r="26" spans="1:13" ht="8.25" customHeight="1" thickBot="1" x14ac:dyDescent="0.2"/>
    <row r="27" spans="1:13" ht="12" customHeight="1" x14ac:dyDescent="0.15">
      <c r="A27" s="248"/>
      <c r="B27" s="294" t="s">
        <v>157</v>
      </c>
      <c r="C27" s="287" t="s">
        <v>226</v>
      </c>
      <c r="D27" s="289"/>
      <c r="E27" s="287" t="s">
        <v>9</v>
      </c>
      <c r="F27" s="289"/>
      <c r="G27" s="302" t="s">
        <v>10</v>
      </c>
      <c r="H27" s="303"/>
      <c r="I27" s="287" t="s">
        <v>11</v>
      </c>
      <c r="J27" s="288"/>
      <c r="K27" s="233"/>
      <c r="L27" s="250"/>
    </row>
    <row r="28" spans="1:13" x14ac:dyDescent="0.15">
      <c r="A28" s="251"/>
      <c r="B28" s="295"/>
      <c r="C28" s="236" t="s">
        <v>0</v>
      </c>
      <c r="D28" s="236" t="s">
        <v>1</v>
      </c>
      <c r="E28" s="236" t="s">
        <v>0</v>
      </c>
      <c r="F28" s="254" t="s">
        <v>1</v>
      </c>
      <c r="G28" s="236" t="s">
        <v>0</v>
      </c>
      <c r="H28" s="236" t="s">
        <v>1</v>
      </c>
      <c r="I28" s="236" t="s">
        <v>0</v>
      </c>
      <c r="J28" s="254" t="s">
        <v>1</v>
      </c>
      <c r="K28" s="237"/>
      <c r="L28" s="252"/>
    </row>
    <row r="29" spans="1:13" ht="10.5" customHeight="1" x14ac:dyDescent="0.15">
      <c r="A29" s="244"/>
      <c r="B29" s="240"/>
      <c r="C29" s="241" t="s">
        <v>243</v>
      </c>
      <c r="D29" s="242" t="s">
        <v>251</v>
      </c>
      <c r="E29" s="241" t="s">
        <v>243</v>
      </c>
      <c r="F29" s="242" t="s">
        <v>249</v>
      </c>
      <c r="G29" s="241" t="s">
        <v>243</v>
      </c>
      <c r="H29" s="242" t="s">
        <v>251</v>
      </c>
      <c r="I29" s="241" t="s">
        <v>243</v>
      </c>
      <c r="J29" s="242" t="s">
        <v>251</v>
      </c>
      <c r="K29" s="242"/>
      <c r="L29" s="244"/>
    </row>
    <row r="30" spans="1:13" x14ac:dyDescent="0.15">
      <c r="A30" s="244"/>
      <c r="B30" s="245" t="s">
        <v>291</v>
      </c>
      <c r="C30" s="13">
        <v>13</v>
      </c>
      <c r="D30" s="13">
        <v>2089</v>
      </c>
      <c r="E30" s="75" t="s">
        <v>252</v>
      </c>
      <c r="F30" s="75" t="s">
        <v>252</v>
      </c>
      <c r="G30" s="13">
        <v>86</v>
      </c>
      <c r="H30" s="13">
        <v>7774</v>
      </c>
      <c r="I30" s="13">
        <v>41</v>
      </c>
      <c r="J30" s="13">
        <v>1208</v>
      </c>
      <c r="K30" s="13"/>
      <c r="L30" s="244"/>
    </row>
    <row r="31" spans="1:13" x14ac:dyDescent="0.15">
      <c r="A31" s="244"/>
      <c r="B31" s="245" t="s">
        <v>292</v>
      </c>
      <c r="C31" s="13">
        <v>12</v>
      </c>
      <c r="D31" s="13">
        <v>1914</v>
      </c>
      <c r="E31" s="75" t="s">
        <v>252</v>
      </c>
      <c r="F31" s="75" t="s">
        <v>252</v>
      </c>
      <c r="G31" s="13">
        <v>86</v>
      </c>
      <c r="H31" s="13">
        <v>7810</v>
      </c>
      <c r="I31" s="13">
        <v>40</v>
      </c>
      <c r="J31" s="13">
        <v>1180</v>
      </c>
      <c r="K31" s="13"/>
      <c r="L31" s="244"/>
    </row>
    <row r="32" spans="1:13" x14ac:dyDescent="0.15">
      <c r="A32" s="244"/>
      <c r="B32" s="245" t="s">
        <v>293</v>
      </c>
      <c r="C32" s="13">
        <v>12</v>
      </c>
      <c r="D32" s="13">
        <v>1911</v>
      </c>
      <c r="E32" s="75" t="s">
        <v>252</v>
      </c>
      <c r="F32" s="75" t="s">
        <v>252</v>
      </c>
      <c r="G32" s="13">
        <v>85</v>
      </c>
      <c r="H32" s="13">
        <v>8373</v>
      </c>
      <c r="I32" s="13">
        <v>40</v>
      </c>
      <c r="J32" s="13">
        <v>1180</v>
      </c>
      <c r="K32" s="13"/>
      <c r="L32" s="244"/>
      <c r="M32" s="15"/>
    </row>
    <row r="33" spans="1:15" x14ac:dyDescent="0.15">
      <c r="A33" s="244"/>
      <c r="B33" s="245" t="s">
        <v>294</v>
      </c>
      <c r="C33" s="13">
        <v>11</v>
      </c>
      <c r="D33" s="13">
        <v>1820</v>
      </c>
      <c r="E33" s="75" t="s">
        <v>295</v>
      </c>
      <c r="F33" s="75" t="s">
        <v>252</v>
      </c>
      <c r="G33" s="13">
        <v>82</v>
      </c>
      <c r="H33" s="13">
        <v>7722</v>
      </c>
      <c r="I33" s="13">
        <v>39</v>
      </c>
      <c r="J33" s="13">
        <v>1156</v>
      </c>
      <c r="K33" s="13"/>
      <c r="L33" s="244"/>
    </row>
    <row r="34" spans="1:15" x14ac:dyDescent="0.15">
      <c r="A34" s="244"/>
      <c r="B34" s="245" t="s">
        <v>296</v>
      </c>
      <c r="C34" s="13">
        <v>11</v>
      </c>
      <c r="D34" s="13">
        <v>1820</v>
      </c>
      <c r="E34" s="75" t="s">
        <v>295</v>
      </c>
      <c r="F34" s="75" t="s">
        <v>295</v>
      </c>
      <c r="G34" s="13">
        <v>81</v>
      </c>
      <c r="H34" s="13">
        <v>7696</v>
      </c>
      <c r="I34" s="75">
        <v>38</v>
      </c>
      <c r="J34" s="75">
        <v>1129</v>
      </c>
      <c r="K34" s="13"/>
      <c r="L34" s="244"/>
    </row>
    <row r="35" spans="1:15" ht="4.5" customHeight="1" thickBot="1" x14ac:dyDescent="0.2">
      <c r="A35" s="246"/>
      <c r="B35" s="253"/>
      <c r="C35" s="246"/>
      <c r="D35" s="246"/>
      <c r="E35" s="246"/>
      <c r="F35" s="246"/>
      <c r="G35" s="246"/>
      <c r="H35" s="246"/>
      <c r="I35" s="246"/>
      <c r="J35" s="246"/>
      <c r="K35" s="246"/>
      <c r="L35" s="246"/>
    </row>
    <row r="36" spans="1:15" ht="8.25" customHeight="1" x14ac:dyDescent="0.15">
      <c r="A36" s="244"/>
      <c r="B36" s="175"/>
      <c r="C36" s="244"/>
      <c r="D36" s="244"/>
      <c r="E36" s="244"/>
      <c r="F36" s="244"/>
      <c r="G36" s="244"/>
      <c r="H36" s="244"/>
      <c r="I36" s="244"/>
      <c r="J36" s="244"/>
      <c r="K36" s="244"/>
      <c r="L36" s="255"/>
    </row>
    <row r="37" spans="1:15" ht="12" customHeight="1" thickBot="1" x14ac:dyDescent="0.2">
      <c r="B37" s="231" t="s">
        <v>140</v>
      </c>
      <c r="L37" s="166"/>
    </row>
    <row r="38" spans="1:15" x14ac:dyDescent="0.15">
      <c r="A38" s="248"/>
      <c r="B38" s="294" t="s">
        <v>157</v>
      </c>
      <c r="C38" s="288" t="s">
        <v>231</v>
      </c>
      <c r="D38" s="289"/>
      <c r="E38" s="288" t="s">
        <v>12</v>
      </c>
      <c r="F38" s="289"/>
      <c r="G38" s="298" t="s">
        <v>199</v>
      </c>
      <c r="H38" s="299"/>
      <c r="I38" s="292" t="s">
        <v>136</v>
      </c>
      <c r="J38" s="293"/>
      <c r="K38" s="269"/>
      <c r="L38" s="250"/>
    </row>
    <row r="39" spans="1:15" x14ac:dyDescent="0.15">
      <c r="A39" s="251"/>
      <c r="B39" s="295"/>
      <c r="C39" s="256" t="s">
        <v>0</v>
      </c>
      <c r="D39" s="236" t="s">
        <v>1</v>
      </c>
      <c r="E39" s="236" t="s">
        <v>0</v>
      </c>
      <c r="F39" s="236" t="s">
        <v>1</v>
      </c>
      <c r="G39" s="236" t="s">
        <v>0</v>
      </c>
      <c r="H39" s="236" t="s">
        <v>1</v>
      </c>
      <c r="I39" s="236" t="s">
        <v>0</v>
      </c>
      <c r="J39" s="236" t="s">
        <v>1</v>
      </c>
      <c r="K39" s="237"/>
      <c r="L39" s="252"/>
    </row>
    <row r="40" spans="1:15" ht="10.5" customHeight="1" x14ac:dyDescent="0.15">
      <c r="B40" s="240"/>
      <c r="C40" s="241" t="s">
        <v>243</v>
      </c>
      <c r="D40" s="242" t="s">
        <v>251</v>
      </c>
      <c r="E40" s="241" t="s">
        <v>243</v>
      </c>
      <c r="F40" s="242" t="s">
        <v>251</v>
      </c>
      <c r="G40" s="241" t="s">
        <v>243</v>
      </c>
      <c r="H40" s="242" t="s">
        <v>251</v>
      </c>
      <c r="I40" s="241" t="s">
        <v>243</v>
      </c>
      <c r="J40" s="242" t="s">
        <v>251</v>
      </c>
      <c r="K40" s="242"/>
    </row>
    <row r="41" spans="1:15" x14ac:dyDescent="0.15">
      <c r="B41" s="245" t="s">
        <v>291</v>
      </c>
      <c r="C41" s="13">
        <v>8517</v>
      </c>
      <c r="D41" s="13">
        <v>4384898</v>
      </c>
      <c r="E41" s="13">
        <v>4870</v>
      </c>
      <c r="F41" s="13">
        <v>2039311</v>
      </c>
      <c r="G41" s="13">
        <v>659</v>
      </c>
      <c r="H41" s="13">
        <v>815424</v>
      </c>
      <c r="I41" s="13">
        <v>34</v>
      </c>
      <c r="J41" s="13">
        <v>65419</v>
      </c>
      <c r="K41" s="13"/>
      <c r="N41" s="16"/>
      <c r="O41" s="13"/>
    </row>
    <row r="42" spans="1:15" x14ac:dyDescent="0.15">
      <c r="B42" s="245" t="s">
        <v>292</v>
      </c>
      <c r="C42" s="13">
        <v>8560</v>
      </c>
      <c r="D42" s="13">
        <v>4475101</v>
      </c>
      <c r="E42" s="13">
        <v>4935</v>
      </c>
      <c r="F42" s="13">
        <v>2105985</v>
      </c>
      <c r="G42" s="13">
        <v>652</v>
      </c>
      <c r="H42" s="13">
        <v>818284</v>
      </c>
      <c r="I42" s="13">
        <v>35</v>
      </c>
      <c r="J42" s="13">
        <v>69190</v>
      </c>
      <c r="K42" s="13"/>
      <c r="N42" s="16"/>
      <c r="O42" s="13"/>
    </row>
    <row r="43" spans="1:15" x14ac:dyDescent="0.15">
      <c r="B43" s="245" t="s">
        <v>293</v>
      </c>
      <c r="C43" s="13">
        <v>8594</v>
      </c>
      <c r="D43" s="13">
        <v>4686253</v>
      </c>
      <c r="E43" s="13">
        <v>4927</v>
      </c>
      <c r="F43" s="13">
        <v>2171076</v>
      </c>
      <c r="G43" s="13">
        <v>665</v>
      </c>
      <c r="H43" s="13">
        <v>818412</v>
      </c>
      <c r="I43" s="13">
        <v>39</v>
      </c>
      <c r="J43" s="13">
        <v>79075</v>
      </c>
      <c r="K43" s="13"/>
      <c r="N43" s="16"/>
      <c r="O43" s="13"/>
    </row>
    <row r="44" spans="1:15" x14ac:dyDescent="0.15">
      <c r="B44" s="245" t="s">
        <v>294</v>
      </c>
      <c r="C44" s="13">
        <v>8616</v>
      </c>
      <c r="D44" s="13">
        <v>4754178</v>
      </c>
      <c r="E44" s="13">
        <v>4957</v>
      </c>
      <c r="F44" s="13">
        <v>2180737</v>
      </c>
      <c r="G44" s="13">
        <v>658</v>
      </c>
      <c r="H44" s="13">
        <v>813194</v>
      </c>
      <c r="I44" s="13">
        <v>37</v>
      </c>
      <c r="J44" s="13">
        <v>78943</v>
      </c>
      <c r="K44" s="13"/>
      <c r="N44" s="16"/>
      <c r="O44" s="13"/>
    </row>
    <row r="45" spans="1:15" x14ac:dyDescent="0.15">
      <c r="B45" s="245" t="s">
        <v>296</v>
      </c>
      <c r="C45" s="13">
        <v>8642</v>
      </c>
      <c r="D45" s="13">
        <v>4988575</v>
      </c>
      <c r="E45" s="13">
        <v>4984</v>
      </c>
      <c r="F45" s="13">
        <v>2233286</v>
      </c>
      <c r="G45" s="13">
        <v>663</v>
      </c>
      <c r="H45" s="13">
        <v>876593</v>
      </c>
      <c r="I45" s="75">
        <v>38</v>
      </c>
      <c r="J45" s="75">
        <v>81669</v>
      </c>
      <c r="K45" s="13"/>
      <c r="N45" s="16"/>
      <c r="O45" s="13"/>
    </row>
    <row r="46" spans="1:15" ht="4.5" customHeight="1" thickBot="1" x14ac:dyDescent="0.2">
      <c r="A46" s="246"/>
      <c r="B46" s="247"/>
      <c r="C46" s="246"/>
      <c r="D46" s="246"/>
      <c r="E46" s="246"/>
      <c r="F46" s="246"/>
      <c r="G46" s="246"/>
      <c r="H46" s="246"/>
      <c r="I46" s="246"/>
      <c r="J46" s="246"/>
      <c r="K46" s="246"/>
      <c r="L46" s="246"/>
    </row>
    <row r="47" spans="1:15" ht="8.25" customHeight="1" thickBot="1" x14ac:dyDescent="0.2">
      <c r="B47" s="257"/>
      <c r="L47" s="258"/>
    </row>
    <row r="48" spans="1:15" ht="12" customHeight="1" x14ac:dyDescent="0.15">
      <c r="A48" s="248"/>
      <c r="B48" s="294" t="s">
        <v>157</v>
      </c>
      <c r="C48" s="292" t="s">
        <v>137</v>
      </c>
      <c r="D48" s="293"/>
      <c r="E48" s="292" t="s">
        <v>138</v>
      </c>
      <c r="F48" s="296"/>
      <c r="G48" s="297"/>
      <c r="H48" s="297"/>
      <c r="I48" s="286"/>
      <c r="J48" s="286"/>
      <c r="K48" s="286"/>
      <c r="L48" s="286"/>
    </row>
    <row r="49" spans="1:15" x14ac:dyDescent="0.15">
      <c r="A49" s="251"/>
      <c r="B49" s="295"/>
      <c r="C49" s="256" t="s">
        <v>0</v>
      </c>
      <c r="D49" s="236" t="s">
        <v>1</v>
      </c>
      <c r="E49" s="236" t="s">
        <v>0</v>
      </c>
      <c r="F49" s="254" t="s">
        <v>1</v>
      </c>
      <c r="G49" s="237"/>
      <c r="H49" s="237"/>
      <c r="I49" s="237"/>
      <c r="J49" s="259"/>
      <c r="K49" s="259"/>
      <c r="L49" s="259"/>
    </row>
    <row r="50" spans="1:15" ht="10.5" customHeight="1" x14ac:dyDescent="0.15">
      <c r="B50" s="240"/>
      <c r="C50" s="241" t="s">
        <v>243</v>
      </c>
      <c r="D50" s="242" t="s">
        <v>251</v>
      </c>
      <c r="E50" s="241" t="s">
        <v>243</v>
      </c>
      <c r="F50" s="242" t="s">
        <v>251</v>
      </c>
      <c r="G50" s="242"/>
      <c r="H50" s="242"/>
      <c r="I50" s="242"/>
      <c r="J50" s="242"/>
      <c r="K50" s="242"/>
    </row>
    <row r="51" spans="1:15" x14ac:dyDescent="0.15">
      <c r="B51" s="245" t="s">
        <v>291</v>
      </c>
      <c r="C51" s="13">
        <v>994</v>
      </c>
      <c r="D51" s="13">
        <v>1123720</v>
      </c>
      <c r="E51" s="13">
        <v>1960</v>
      </c>
      <c r="F51" s="13">
        <v>341024</v>
      </c>
      <c r="G51" s="13"/>
      <c r="H51" s="13"/>
      <c r="I51" s="13"/>
      <c r="J51" s="13"/>
      <c r="K51" s="13"/>
      <c r="N51" s="16"/>
      <c r="O51" s="13"/>
    </row>
    <row r="52" spans="1:15" x14ac:dyDescent="0.15">
      <c r="B52" s="245" t="s">
        <v>292</v>
      </c>
      <c r="C52" s="13">
        <v>994</v>
      </c>
      <c r="D52" s="13">
        <v>1117367</v>
      </c>
      <c r="E52" s="13">
        <v>1944</v>
      </c>
      <c r="F52" s="13">
        <v>364275</v>
      </c>
      <c r="G52" s="13"/>
      <c r="H52" s="13"/>
      <c r="I52" s="13"/>
      <c r="J52" s="13"/>
      <c r="K52" s="13"/>
      <c r="N52" s="16"/>
      <c r="O52" s="13"/>
    </row>
    <row r="53" spans="1:15" x14ac:dyDescent="0.15">
      <c r="B53" s="245" t="s">
        <v>293</v>
      </c>
      <c r="C53" s="13">
        <v>955</v>
      </c>
      <c r="D53" s="13">
        <v>1231673</v>
      </c>
      <c r="E53" s="13">
        <v>2008</v>
      </c>
      <c r="F53" s="13">
        <v>386017</v>
      </c>
      <c r="G53" s="13"/>
      <c r="H53" s="13"/>
      <c r="I53" s="13"/>
      <c r="J53" s="13"/>
      <c r="K53" s="13"/>
      <c r="N53" s="16"/>
      <c r="O53" s="13"/>
    </row>
    <row r="54" spans="1:15" x14ac:dyDescent="0.15">
      <c r="B54" s="245" t="s">
        <v>294</v>
      </c>
      <c r="C54" s="13">
        <v>957</v>
      </c>
      <c r="D54" s="13">
        <v>1290512</v>
      </c>
      <c r="E54" s="13">
        <v>2007</v>
      </c>
      <c r="F54" s="13">
        <v>390792</v>
      </c>
      <c r="G54" s="13"/>
      <c r="H54" s="13"/>
      <c r="I54" s="13"/>
      <c r="J54" s="13"/>
      <c r="K54" s="13"/>
      <c r="N54" s="16"/>
      <c r="O54" s="13"/>
    </row>
    <row r="55" spans="1:15" x14ac:dyDescent="0.15">
      <c r="B55" s="245" t="s">
        <v>297</v>
      </c>
      <c r="C55" s="13">
        <v>960</v>
      </c>
      <c r="D55" s="13">
        <v>1406369</v>
      </c>
      <c r="E55" s="13">
        <v>1997</v>
      </c>
      <c r="F55" s="13">
        <v>390658</v>
      </c>
      <c r="G55" s="13"/>
      <c r="H55" s="13"/>
      <c r="I55" s="75"/>
      <c r="J55" s="75"/>
      <c r="K55" s="13"/>
      <c r="N55" s="16"/>
      <c r="O55" s="13"/>
    </row>
    <row r="56" spans="1:15" ht="4.5" customHeight="1" thickBot="1" x14ac:dyDescent="0.2">
      <c r="A56" s="246"/>
      <c r="B56" s="247"/>
      <c r="C56" s="246"/>
      <c r="D56" s="246"/>
      <c r="E56" s="246"/>
      <c r="F56" s="246"/>
      <c r="G56" s="246"/>
      <c r="H56" s="246"/>
      <c r="I56" s="246"/>
      <c r="J56" s="246"/>
      <c r="K56" s="246"/>
      <c r="L56" s="246"/>
    </row>
    <row r="57" spans="1:15" ht="10.5" customHeight="1" x14ac:dyDescent="0.15">
      <c r="B57" s="260" t="s">
        <v>250</v>
      </c>
      <c r="L57" s="261" t="s">
        <v>13</v>
      </c>
    </row>
  </sheetData>
  <mergeCells count="25">
    <mergeCell ref="B48:B49"/>
    <mergeCell ref="C48:D48"/>
    <mergeCell ref="E48:F48"/>
    <mergeCell ref="G48:H48"/>
    <mergeCell ref="B7:B8"/>
    <mergeCell ref="G38:H38"/>
    <mergeCell ref="C7:D7"/>
    <mergeCell ref="C17:D17"/>
    <mergeCell ref="C27:D27"/>
    <mergeCell ref="G7:H7"/>
    <mergeCell ref="E7:F7"/>
    <mergeCell ref="E27:F27"/>
    <mergeCell ref="G27:H27"/>
    <mergeCell ref="B38:B39"/>
    <mergeCell ref="B17:B18"/>
    <mergeCell ref="B27:B28"/>
    <mergeCell ref="I48:L48"/>
    <mergeCell ref="I27:J27"/>
    <mergeCell ref="C38:D38"/>
    <mergeCell ref="I7:J7"/>
    <mergeCell ref="E38:F38"/>
    <mergeCell ref="I17:J17"/>
    <mergeCell ref="I38:J38"/>
    <mergeCell ref="E17:F17"/>
    <mergeCell ref="G17:H17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17"/>
    <pageSetUpPr autoPageBreaks="0"/>
  </sheetPr>
  <dimension ref="A1:L32"/>
  <sheetViews>
    <sheetView zoomScaleNormal="100" zoomScaleSheetLayoutView="100" workbookViewId="0"/>
  </sheetViews>
  <sheetFormatPr defaultColWidth="13" defaultRowHeight="13.2" x14ac:dyDescent="0.15"/>
  <cols>
    <col min="1" max="1" width="1.44140625" style="18" customWidth="1"/>
    <col min="2" max="2" width="12.109375" style="18" customWidth="1"/>
    <col min="3" max="5" width="10.6640625" style="18" customWidth="1"/>
    <col min="6" max="6" width="10.6640625" style="226" customWidth="1"/>
    <col min="7" max="7" width="14.44140625" style="18" customWidth="1"/>
    <col min="8" max="8" width="17" style="18" customWidth="1"/>
    <col min="9" max="9" width="1.44140625" style="18" customWidth="1"/>
    <col min="10" max="16384" width="13" style="18"/>
  </cols>
  <sheetData>
    <row r="1" spans="1:12" s="17" customFormat="1" ht="14.25" customHeight="1" x14ac:dyDescent="0.2">
      <c r="A1" s="4"/>
      <c r="B1" s="123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s="17" customFormat="1" ht="14.25" customHeight="1" x14ac:dyDescent="0.2">
      <c r="A2" s="4"/>
      <c r="B2" s="123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5"/>
      <c r="B3" s="79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">
      <c r="A4" s="5"/>
      <c r="B4" s="80" t="s">
        <v>261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20" customFormat="1" ht="13.5" customHeight="1" thickBot="1" x14ac:dyDescent="0.2">
      <c r="A5" s="6"/>
      <c r="B5" s="7"/>
      <c r="C5" s="7"/>
      <c r="D5" s="7"/>
      <c r="E5" s="19"/>
      <c r="F5" s="19"/>
      <c r="G5" s="19"/>
      <c r="H5" s="19"/>
      <c r="I5" s="124" t="s">
        <v>156</v>
      </c>
      <c r="J5" s="6"/>
      <c r="K5" s="6"/>
      <c r="L5" s="6"/>
    </row>
    <row r="6" spans="1:12" s="30" customFormat="1" ht="22.5" customHeight="1" x14ac:dyDescent="0.15">
      <c r="A6" s="216"/>
      <c r="B6" s="268" t="s">
        <v>154</v>
      </c>
      <c r="C6" s="217" t="s">
        <v>70</v>
      </c>
      <c r="D6" s="218" t="s">
        <v>71</v>
      </c>
      <c r="E6" s="219" t="s">
        <v>161</v>
      </c>
      <c r="F6" s="219" t="s">
        <v>155</v>
      </c>
      <c r="G6" s="220" t="s">
        <v>304</v>
      </c>
      <c r="H6" s="221"/>
      <c r="I6" s="216"/>
      <c r="J6" s="29"/>
      <c r="K6" s="29"/>
      <c r="L6" s="29"/>
    </row>
    <row r="7" spans="1:12" s="31" customFormat="1" ht="9.6" x14ac:dyDescent="0.15">
      <c r="A7" s="9"/>
      <c r="B7" s="148"/>
      <c r="C7" s="1" t="s">
        <v>141</v>
      </c>
      <c r="D7" s="1" t="s">
        <v>162</v>
      </c>
      <c r="E7" s="1" t="s">
        <v>162</v>
      </c>
      <c r="F7" s="1" t="s">
        <v>162</v>
      </c>
      <c r="G7" s="1" t="s">
        <v>162</v>
      </c>
      <c r="H7" s="1"/>
      <c r="I7" s="197"/>
      <c r="J7" s="9"/>
      <c r="K7" s="9"/>
      <c r="L7" s="9"/>
    </row>
    <row r="8" spans="1:12" s="20" customFormat="1" ht="12" customHeight="1" x14ac:dyDescent="0.15">
      <c r="A8" s="6"/>
      <c r="B8" s="88" t="s">
        <v>272</v>
      </c>
      <c r="C8" s="18">
        <v>117</v>
      </c>
      <c r="D8" s="74" t="s">
        <v>6</v>
      </c>
      <c r="E8" s="18">
        <v>83</v>
      </c>
      <c r="F8" s="18">
        <v>34</v>
      </c>
      <c r="G8" s="74" t="s">
        <v>6</v>
      </c>
      <c r="H8" s="222"/>
      <c r="I8" s="7"/>
      <c r="J8" s="6"/>
      <c r="K8" s="6"/>
      <c r="L8" s="6"/>
    </row>
    <row r="9" spans="1:12" s="20" customFormat="1" ht="12" customHeight="1" x14ac:dyDescent="0.15">
      <c r="A9" s="6"/>
      <c r="B9" s="88" t="s">
        <v>280</v>
      </c>
      <c r="C9" s="18">
        <v>117</v>
      </c>
      <c r="D9" s="74" t="s">
        <v>6</v>
      </c>
      <c r="E9" s="18">
        <v>83</v>
      </c>
      <c r="F9" s="18">
        <v>34</v>
      </c>
      <c r="G9" s="74" t="s">
        <v>6</v>
      </c>
      <c r="H9" s="222"/>
      <c r="I9" s="7"/>
      <c r="J9" s="6"/>
      <c r="K9" s="6"/>
      <c r="L9" s="6"/>
    </row>
    <row r="10" spans="1:12" s="20" customFormat="1" ht="12" customHeight="1" x14ac:dyDescent="0.15">
      <c r="A10" s="6"/>
      <c r="B10" s="88" t="s">
        <v>281</v>
      </c>
      <c r="C10" s="18">
        <v>117</v>
      </c>
      <c r="D10" s="74" t="s">
        <v>6</v>
      </c>
      <c r="E10" s="18">
        <v>83</v>
      </c>
      <c r="F10" s="18">
        <v>34</v>
      </c>
      <c r="G10" s="74" t="s">
        <v>6</v>
      </c>
      <c r="H10" s="222"/>
      <c r="I10" s="7"/>
      <c r="J10" s="6"/>
      <c r="K10" s="6"/>
      <c r="L10" s="6"/>
    </row>
    <row r="11" spans="1:12" s="20" customFormat="1" ht="12" customHeight="1" x14ac:dyDescent="0.15">
      <c r="A11" s="6"/>
      <c r="B11" s="88" t="s">
        <v>282</v>
      </c>
      <c r="C11" s="18">
        <v>117</v>
      </c>
      <c r="D11" s="74" t="s">
        <v>6</v>
      </c>
      <c r="E11" s="18">
        <v>83</v>
      </c>
      <c r="F11" s="18">
        <v>34</v>
      </c>
      <c r="G11" s="74" t="s">
        <v>6</v>
      </c>
      <c r="H11" s="223"/>
      <c r="I11" s="7"/>
      <c r="J11" s="6"/>
      <c r="K11" s="6"/>
      <c r="L11" s="6"/>
    </row>
    <row r="12" spans="1:12" s="20" customFormat="1" ht="12" customHeight="1" x14ac:dyDescent="0.15">
      <c r="A12" s="6"/>
      <c r="B12" s="88" t="s">
        <v>283</v>
      </c>
      <c r="C12" s="18">
        <v>117</v>
      </c>
      <c r="D12" s="74" t="s">
        <v>284</v>
      </c>
      <c r="E12" s="18">
        <v>83</v>
      </c>
      <c r="F12" s="18">
        <v>34</v>
      </c>
      <c r="G12" s="74" t="s">
        <v>284</v>
      </c>
      <c r="H12" s="223"/>
      <c r="I12" s="7"/>
      <c r="J12" s="6"/>
      <c r="K12" s="6"/>
      <c r="L12" s="6"/>
    </row>
    <row r="13" spans="1:12" s="20" customFormat="1" ht="4.5" customHeight="1" thickBot="1" x14ac:dyDescent="0.2">
      <c r="A13" s="6"/>
      <c r="B13" s="135"/>
      <c r="C13" s="224"/>
      <c r="D13" s="224"/>
      <c r="E13" s="224"/>
      <c r="F13" s="224"/>
      <c r="G13" s="224"/>
      <c r="H13" s="224"/>
      <c r="I13" s="137"/>
      <c r="J13" s="6"/>
      <c r="K13" s="6"/>
      <c r="L13" s="6"/>
    </row>
    <row r="14" spans="1:12" s="20" customFormat="1" ht="12" customHeight="1" x14ac:dyDescent="0.15">
      <c r="A14" s="138"/>
      <c r="B14" s="6"/>
      <c r="C14" s="6"/>
      <c r="D14" s="6"/>
      <c r="E14" s="225"/>
      <c r="F14" s="225"/>
      <c r="G14" s="225"/>
      <c r="H14" s="225"/>
      <c r="I14" s="141" t="s">
        <v>274</v>
      </c>
      <c r="J14" s="6"/>
      <c r="K14" s="6"/>
      <c r="L14" s="6"/>
    </row>
    <row r="15" spans="1:12" s="20" customFormat="1" ht="13.2" customHeight="1" x14ac:dyDescent="0.15">
      <c r="A15" s="6"/>
      <c r="B15" s="6"/>
      <c r="C15" s="6"/>
      <c r="D15" s="6"/>
      <c r="E15" s="6"/>
      <c r="F15" s="226"/>
      <c r="G15" s="6"/>
      <c r="H15" s="6"/>
      <c r="I15" s="6"/>
      <c r="J15" s="6"/>
      <c r="K15" s="6"/>
      <c r="L15" s="6"/>
    </row>
    <row r="16" spans="1:12" s="20" customFormat="1" ht="13.2" customHeight="1" x14ac:dyDescent="0.15">
      <c r="A16" s="6"/>
      <c r="B16" s="6"/>
      <c r="C16" s="6"/>
      <c r="D16" s="6"/>
      <c r="E16" s="6"/>
      <c r="F16" s="226"/>
      <c r="G16" s="6"/>
      <c r="H16" s="6"/>
      <c r="I16" s="6"/>
      <c r="J16" s="6"/>
      <c r="K16" s="6"/>
      <c r="L16" s="6"/>
    </row>
    <row r="17" spans="1:12" s="20" customFormat="1" ht="13.2" customHeight="1" x14ac:dyDescent="0.15">
      <c r="A17" s="6"/>
      <c r="B17" s="6"/>
      <c r="C17" s="6"/>
      <c r="D17" s="6"/>
      <c r="E17" s="6"/>
      <c r="F17" s="226"/>
      <c r="G17" s="6"/>
      <c r="H17" s="6"/>
      <c r="I17" s="6"/>
      <c r="J17" s="6"/>
      <c r="K17" s="6"/>
      <c r="L17" s="6"/>
    </row>
    <row r="18" spans="1:12" s="20" customFormat="1" x14ac:dyDescent="0.15">
      <c r="A18" s="6"/>
      <c r="B18" s="6"/>
      <c r="C18" s="6"/>
      <c r="D18" s="6"/>
      <c r="E18" s="6"/>
      <c r="F18" s="226"/>
      <c r="G18" s="6"/>
      <c r="H18" s="6"/>
      <c r="I18" s="6"/>
      <c r="J18" s="6"/>
      <c r="K18" s="6"/>
      <c r="L18" s="6"/>
    </row>
    <row r="19" spans="1:12" s="20" customFormat="1" x14ac:dyDescent="0.15">
      <c r="A19" s="6"/>
      <c r="B19" s="6"/>
      <c r="C19" s="6"/>
      <c r="D19" s="6"/>
      <c r="E19" s="6"/>
      <c r="F19" s="226"/>
      <c r="G19" s="6"/>
      <c r="H19" s="6"/>
      <c r="I19" s="6"/>
      <c r="J19" s="6"/>
      <c r="K19" s="6"/>
      <c r="L19" s="6"/>
    </row>
    <row r="20" spans="1:12" s="20" customFormat="1" x14ac:dyDescent="0.15">
      <c r="A20" s="6"/>
      <c r="B20" s="6"/>
      <c r="C20" s="6"/>
      <c r="D20" s="6"/>
      <c r="E20" s="6"/>
      <c r="F20" s="226"/>
      <c r="G20" s="6"/>
      <c r="H20" s="6"/>
      <c r="I20" s="6"/>
      <c r="J20" s="6"/>
      <c r="K20" s="6"/>
      <c r="L20" s="6"/>
    </row>
    <row r="21" spans="1:12" s="20" customFormat="1" x14ac:dyDescent="0.15">
      <c r="A21" s="6"/>
      <c r="B21" s="6"/>
      <c r="C21" s="6"/>
      <c r="D21" s="6"/>
      <c r="E21" s="6"/>
      <c r="F21" s="226"/>
      <c r="G21" s="6"/>
      <c r="H21" s="6"/>
      <c r="I21" s="6"/>
      <c r="J21" s="6"/>
      <c r="K21" s="6"/>
      <c r="L21" s="6"/>
    </row>
    <row r="22" spans="1:12" s="20" customFormat="1" x14ac:dyDescent="0.15">
      <c r="A22" s="6"/>
      <c r="B22" s="6"/>
      <c r="C22" s="6"/>
      <c r="D22" s="6"/>
      <c r="E22" s="6"/>
      <c r="F22" s="226"/>
      <c r="G22" s="6"/>
      <c r="H22" s="6"/>
      <c r="I22" s="6"/>
      <c r="J22" s="6"/>
      <c r="K22" s="6"/>
      <c r="L22" s="6"/>
    </row>
    <row r="23" spans="1:12" s="20" customFormat="1" x14ac:dyDescent="0.15">
      <c r="A23" s="6"/>
      <c r="B23" s="6"/>
      <c r="C23" s="6"/>
      <c r="D23" s="6"/>
      <c r="E23" s="6"/>
      <c r="F23" s="226"/>
      <c r="G23" s="6"/>
      <c r="H23" s="6"/>
      <c r="I23" s="6"/>
      <c r="J23" s="6"/>
      <c r="K23" s="6"/>
      <c r="L23" s="6"/>
    </row>
    <row r="24" spans="1:12" s="20" customFormat="1" x14ac:dyDescent="0.15">
      <c r="A24" s="6"/>
      <c r="B24" s="6"/>
      <c r="C24" s="6"/>
      <c r="D24" s="6"/>
      <c r="E24" s="6"/>
      <c r="F24" s="226"/>
      <c r="G24" s="6"/>
      <c r="H24" s="6"/>
      <c r="I24" s="6"/>
      <c r="J24" s="6"/>
      <c r="K24" s="6"/>
      <c r="L24" s="6"/>
    </row>
    <row r="25" spans="1:12" s="20" customFormat="1" x14ac:dyDescent="0.15">
      <c r="A25" s="6"/>
      <c r="B25" s="6"/>
      <c r="C25" s="6"/>
      <c r="D25" s="6"/>
      <c r="E25" s="6"/>
      <c r="F25" s="226"/>
      <c r="G25" s="6"/>
      <c r="H25" s="6"/>
      <c r="I25" s="6"/>
      <c r="J25" s="6"/>
      <c r="K25" s="6"/>
      <c r="L25" s="6"/>
    </row>
    <row r="26" spans="1:12" s="20" customFormat="1" x14ac:dyDescent="0.15">
      <c r="A26" s="6"/>
      <c r="B26" s="6"/>
      <c r="C26" s="6"/>
      <c r="D26" s="6"/>
      <c r="E26" s="6"/>
      <c r="F26" s="226"/>
      <c r="G26" s="6"/>
      <c r="H26" s="6"/>
      <c r="I26" s="6"/>
      <c r="J26" s="6"/>
      <c r="K26" s="6"/>
      <c r="L26" s="6"/>
    </row>
    <row r="27" spans="1:12" s="20" customFormat="1" x14ac:dyDescent="0.15">
      <c r="A27" s="6"/>
      <c r="B27" s="6"/>
      <c r="C27" s="6"/>
      <c r="D27" s="6"/>
      <c r="E27" s="6"/>
      <c r="F27" s="226"/>
      <c r="G27" s="6"/>
      <c r="H27" s="6"/>
      <c r="I27" s="6"/>
      <c r="J27" s="6"/>
      <c r="K27" s="6"/>
      <c r="L27" s="6"/>
    </row>
    <row r="28" spans="1:12" s="20" customFormat="1" x14ac:dyDescent="0.15">
      <c r="A28" s="6"/>
      <c r="B28" s="6"/>
      <c r="C28" s="6"/>
      <c r="D28" s="6"/>
      <c r="E28" s="6"/>
      <c r="F28" s="226"/>
      <c r="G28" s="6"/>
      <c r="H28" s="6"/>
      <c r="I28" s="6"/>
      <c r="J28" s="6"/>
      <c r="K28" s="6"/>
      <c r="L28" s="6"/>
    </row>
    <row r="29" spans="1:12" s="20" customFormat="1" x14ac:dyDescent="0.15">
      <c r="A29" s="6"/>
      <c r="B29" s="6"/>
      <c r="C29" s="6"/>
      <c r="D29" s="6"/>
      <c r="E29" s="6"/>
      <c r="F29" s="226"/>
      <c r="G29" s="6"/>
      <c r="H29" s="6"/>
      <c r="I29" s="6"/>
      <c r="J29" s="6"/>
      <c r="K29" s="6"/>
      <c r="L29" s="6"/>
    </row>
    <row r="30" spans="1:12" x14ac:dyDescent="0.15">
      <c r="A30" s="5"/>
      <c r="B30" s="5"/>
      <c r="C30" s="5"/>
      <c r="D30" s="5"/>
      <c r="E30" s="5"/>
      <c r="G30" s="5"/>
      <c r="H30" s="5"/>
      <c r="I30" s="5"/>
      <c r="J30" s="5"/>
      <c r="K30" s="5"/>
      <c r="L30" s="5"/>
    </row>
    <row r="31" spans="1:12" x14ac:dyDescent="0.15">
      <c r="A31" s="5"/>
      <c r="B31" s="5"/>
      <c r="C31" s="5"/>
      <c r="D31" s="5"/>
      <c r="E31" s="5"/>
      <c r="G31" s="5"/>
      <c r="H31" s="5"/>
      <c r="I31" s="5"/>
      <c r="J31" s="5"/>
      <c r="K31" s="5"/>
      <c r="L31" s="5"/>
    </row>
    <row r="32" spans="1:12" x14ac:dyDescent="0.15">
      <c r="A32" s="5"/>
      <c r="B32" s="5"/>
      <c r="C32" s="5"/>
      <c r="D32" s="5"/>
      <c r="E32" s="5"/>
      <c r="G32" s="5"/>
      <c r="H32" s="5"/>
      <c r="I32" s="5"/>
      <c r="J32" s="5"/>
      <c r="K32" s="5"/>
      <c r="L32" s="5"/>
    </row>
  </sheetData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K-2. 都市計画道路の状況</vt:lpstr>
      <vt:lpstr>K-3. 市道の状況</vt:lpstr>
      <vt:lpstr>K-4. 幅員別市道の状況</vt:lpstr>
      <vt:lpstr>K-5. 都市計画公園</vt:lpstr>
      <vt:lpstr>K-6.公共下水道の普及状況</vt:lpstr>
      <vt:lpstr>K-7.地域別公共下水道の水洗化率</vt:lpstr>
      <vt:lpstr>K-15. 家屋の状況</vt:lpstr>
      <vt:lpstr>K-8. 市営住宅</vt:lpstr>
      <vt:lpstr>'K-15. 家屋の状況'!Print_Area</vt:lpstr>
      <vt:lpstr>'K-2. 都市計画道路の状況'!Print_Area</vt:lpstr>
      <vt:lpstr>'K-3. 市道の状況'!Print_Area</vt:lpstr>
      <vt:lpstr>'K-4. 幅員別市道の状況'!Print_Area</vt:lpstr>
      <vt:lpstr>'K-5. 都市計画公園'!Print_Area</vt:lpstr>
      <vt:lpstr>'K-6.公共下水道の普及状況'!Print_Area</vt:lpstr>
      <vt:lpstr>'K-7.地域別公共下水道の水洗化率'!Print_Area</vt:lpstr>
      <vt:lpstr>'K-8. 市営住宅'!Print_Area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09540</dc:creator>
  <cp:lastModifiedBy>海老名市</cp:lastModifiedBy>
  <cp:lastPrinted>2024-05-21T04:06:33Z</cp:lastPrinted>
  <dcterms:created xsi:type="dcterms:W3CDTF">2003-03-11T01:10:59Z</dcterms:created>
  <dcterms:modified xsi:type="dcterms:W3CDTF">2024-06-07T06:25:17Z</dcterms:modified>
</cp:coreProperties>
</file>