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IT推進係_業務別フォルダー\■オープンデータ（ﾃﾞｰﾀ公開・さがみオープンデータ推進研究会）■\R2\20200501_統計えびな\"/>
    </mc:Choice>
  </mc:AlternateContent>
  <bookViews>
    <workbookView xWindow="-15" yWindow="4605" windowWidth="15480" windowHeight="4575" tabRatio="741"/>
  </bookViews>
  <sheets>
    <sheet name="K-2. 都市計画道路の状況" sheetId="64" r:id="rId1"/>
    <sheet name="K-3. 市道の状況" sheetId="46" r:id="rId2"/>
    <sheet name="K-4. 幅員別市道の状況" sheetId="45" r:id="rId3"/>
    <sheet name="K-5. 都市計画公園" sheetId="53" r:id="rId4"/>
    <sheet name="K-6.公共下水道の普及状況" sheetId="65" r:id="rId5"/>
    <sheet name="K-7.地域別公共下水道の水洗化率" sheetId="66" r:id="rId6"/>
    <sheet name="K-8. 市営住宅" sheetId="52" r:id="rId7"/>
    <sheet name="K-14. 建築確認経由件数" sheetId="61" r:id="rId8"/>
    <sheet name="K-15. 家屋の状況" sheetId="62" r:id="rId9"/>
  </sheets>
  <definedNames>
    <definedName name="_xlnm.Print_Area" localSheetId="7">'K-14. 建築確認経由件数'!$A$1:$V$38</definedName>
    <definedName name="_xlnm.Print_Area" localSheetId="8">'K-15. 家屋の状況'!$A$1:$L$56</definedName>
    <definedName name="_xlnm.Print_Area" localSheetId="0">'K-2. 都市計画道路の状況'!$A$1:$J$26</definedName>
    <definedName name="_xlnm.Print_Area" localSheetId="1">'K-3. 市道の状況'!$A$1:$H$14</definedName>
    <definedName name="_xlnm.Print_Area" localSheetId="2">'K-4. 幅員別市道の状況'!$A$1:$G$16</definedName>
    <definedName name="_xlnm.Print_Area" localSheetId="3">'K-5. 都市計画公園'!$A$1:$H$48</definedName>
    <definedName name="_xlnm.Print_Area" localSheetId="4">'K-6.公共下水道の普及状況'!$A$1:$J$14</definedName>
    <definedName name="_xlnm.Print_Area" localSheetId="5">'K-7.地域別公共下水道の水洗化率'!$A$1:$I$42</definedName>
    <definedName name="_xlnm.Print_Area" localSheetId="6">'K-8. 市営住宅'!$A$1:$I$13</definedName>
  </definedNames>
  <calcPr calcId="162913"/>
</workbook>
</file>

<file path=xl/calcChain.xml><?xml version="1.0" encoding="utf-8"?>
<calcChain xmlns="http://schemas.openxmlformats.org/spreadsheetml/2006/main">
  <c r="P15" i="66" l="1"/>
  <c r="O15" i="66"/>
  <c r="N15" i="66"/>
  <c r="M15" i="66"/>
  <c r="L15" i="66"/>
</calcChain>
</file>

<file path=xl/sharedStrings.xml><?xml version="1.0" encoding="utf-8"?>
<sst xmlns="http://schemas.openxmlformats.org/spreadsheetml/2006/main" count="823" uniqueCount="328">
  <si>
    <t>棟数</t>
  </si>
  <si>
    <t>総床面積</t>
  </si>
  <si>
    <t>専用住宅</t>
  </si>
  <si>
    <t>併用住宅</t>
  </si>
  <si>
    <t>農家住宅</t>
  </si>
  <si>
    <t>アパート</t>
  </si>
  <si>
    <t>-</t>
  </si>
  <si>
    <t>旅館・料亭</t>
  </si>
  <si>
    <t>事務所･銀行･店舗･百貨店</t>
  </si>
  <si>
    <t>浴場</t>
  </si>
  <si>
    <t>工場・倉庫</t>
  </si>
  <si>
    <t>土蔵</t>
  </si>
  <si>
    <t>住宅・アパート</t>
  </si>
  <si>
    <t>その他</t>
  </si>
  <si>
    <t>資料：資産税課</t>
  </si>
  <si>
    <t>路線数</t>
  </si>
  <si>
    <t>実延長</t>
  </si>
  <si>
    <t>舗装延長</t>
  </si>
  <si>
    <t>舗装率</t>
  </si>
  <si>
    <t>本</t>
  </si>
  <si>
    <t>ｍ</t>
  </si>
  <si>
    <t>％</t>
  </si>
  <si>
    <t>1.5m以上～2.5m未満</t>
  </si>
  <si>
    <t>2.5m以上～4.5m未満</t>
  </si>
  <si>
    <t>4.5m以上～6.5m未満</t>
  </si>
  <si>
    <t>6.5m以上～8.5m未満</t>
  </si>
  <si>
    <t>総人口</t>
  </si>
  <si>
    <t>処理区域内人口</t>
  </si>
  <si>
    <t>水洗化人口</t>
  </si>
  <si>
    <t>水洗利用者率</t>
  </si>
  <si>
    <t>水洗化率</t>
  </si>
  <si>
    <t>普及率</t>
  </si>
  <si>
    <t>人</t>
  </si>
  <si>
    <t>処理区域内</t>
  </si>
  <si>
    <t>世　帯</t>
  </si>
  <si>
    <t>世帯</t>
  </si>
  <si>
    <t>大谷</t>
  </si>
  <si>
    <t>国分寺台</t>
  </si>
  <si>
    <t>中新田</t>
  </si>
  <si>
    <t>さつき町</t>
  </si>
  <si>
    <t>河原口</t>
  </si>
  <si>
    <t>上郷</t>
  </si>
  <si>
    <t>下今泉</t>
  </si>
  <si>
    <t>上今泉</t>
  </si>
  <si>
    <t>望地</t>
  </si>
  <si>
    <t>勝瀬</t>
  </si>
  <si>
    <t>中河内</t>
  </si>
  <si>
    <t>中野</t>
  </si>
  <si>
    <t>社家</t>
  </si>
  <si>
    <t>今里</t>
  </si>
  <si>
    <t>上河内</t>
  </si>
  <si>
    <t>杉久保</t>
  </si>
  <si>
    <t>本郷</t>
  </si>
  <si>
    <t>門沢橋</t>
  </si>
  <si>
    <t>浜田町</t>
  </si>
  <si>
    <t>中央</t>
  </si>
  <si>
    <t>国分南</t>
  </si>
  <si>
    <t>国分北</t>
  </si>
  <si>
    <t>現状路線名等</t>
  </si>
  <si>
    <t>代表幅員</t>
  </si>
  <si>
    <t>整備済</t>
  </si>
  <si>
    <t>整備率</t>
  </si>
  <si>
    <t>第二東名自動車道</t>
  </si>
  <si>
    <t>さがみ縦貫道路</t>
  </si>
  <si>
    <t>河原口勝瀬線</t>
  </si>
  <si>
    <t>国道246号</t>
  </si>
  <si>
    <t>海老名駅大谷線</t>
  </si>
  <si>
    <t>市道海老名駅大谷線</t>
  </si>
  <si>
    <t>大谷峰線</t>
  </si>
  <si>
    <t>市道大谷峰線</t>
  </si>
  <si>
    <t>中新田鍛冶返線</t>
  </si>
  <si>
    <t>市街化区域</t>
  </si>
  <si>
    <t>調整区域</t>
  </si>
  <si>
    <t>新築</t>
  </si>
  <si>
    <t>除新</t>
  </si>
  <si>
    <t>増築</t>
  </si>
  <si>
    <t>共同住宅</t>
  </si>
  <si>
    <t>商業業務施設</t>
  </si>
  <si>
    <t>官公庁文教厚生施設</t>
  </si>
  <si>
    <t>工場施設</t>
  </si>
  <si>
    <t>運輸倉庫施設</t>
  </si>
  <si>
    <t>総　　数</t>
  </si>
  <si>
    <t>木　　造</t>
  </si>
  <si>
    <t>約</t>
  </si>
  <si>
    <t>国分寺台第二公園</t>
  </si>
  <si>
    <t>国分寺台第三公園</t>
  </si>
  <si>
    <t>国分寺台第四公園</t>
  </si>
  <si>
    <t>門沢橋第一公園</t>
  </si>
  <si>
    <t>上今泉第一公園</t>
  </si>
  <si>
    <t>上今泉五丁目8番地の1</t>
  </si>
  <si>
    <t>上今泉第二公園</t>
  </si>
  <si>
    <t>上今泉五丁目19番地の27</t>
  </si>
  <si>
    <t>上今泉第三公園</t>
  </si>
  <si>
    <t>上今泉五丁目28番地の1</t>
  </si>
  <si>
    <t>杉久保第一公園</t>
  </si>
  <si>
    <t>杉久保第二公園</t>
  </si>
  <si>
    <t>大谷第一公園</t>
  </si>
  <si>
    <t>下今泉第一公園</t>
  </si>
  <si>
    <t>上郷第一公園</t>
  </si>
  <si>
    <t>北部公園</t>
  </si>
  <si>
    <t>上今泉六丁目340番の1</t>
  </si>
  <si>
    <t>さつき町第一公園</t>
  </si>
  <si>
    <t>さつき町9番地の2</t>
  </si>
  <si>
    <t>海老名運動公園</t>
  </si>
  <si>
    <t>上今泉中原公園</t>
  </si>
  <si>
    <t>上今泉六丁目174番地の7</t>
  </si>
  <si>
    <t>社家小町公園</t>
  </si>
  <si>
    <t>社家170番地の4</t>
  </si>
  <si>
    <t>杉久保富谷公園</t>
  </si>
  <si>
    <t>上今泉神後谷公園</t>
  </si>
  <si>
    <t>上今泉五丁目39番地の1</t>
  </si>
  <si>
    <t>海老名中央公園</t>
  </si>
  <si>
    <t>中央一丁目291番地の3</t>
  </si>
  <si>
    <t>かしわ台公園</t>
  </si>
  <si>
    <t>国分第一公園</t>
  </si>
  <si>
    <t>大谷近隣公園</t>
  </si>
  <si>
    <t>上今泉星谷公園</t>
  </si>
  <si>
    <t>上今泉一丁目6番地の45</t>
  </si>
  <si>
    <t>ふれあい公園</t>
  </si>
  <si>
    <t>公  園  名</t>
    <phoneticPr fontId="4"/>
  </si>
  <si>
    <t>下今泉二丁目588番地の14</t>
  </si>
  <si>
    <t>社家4,032番地の1</t>
  </si>
  <si>
    <t>国分北三丁目3,360番地の1</t>
  </si>
  <si>
    <t>国分尼寺公園</t>
  </si>
  <si>
    <t>国分北一丁目437番地の4</t>
  </si>
  <si>
    <t>国分八景公園</t>
  </si>
  <si>
    <t>国分南三丁目1,173番地の1</t>
  </si>
  <si>
    <t>浜田三塚公園</t>
  </si>
  <si>
    <t>浜田町1番地の1</t>
  </si>
  <si>
    <t>中新田第一公園</t>
  </si>
  <si>
    <t>浜田歴史公園</t>
  </si>
  <si>
    <t>県立相模三川公園</t>
    <rPh sb="0" eb="2">
      <t>ケンリツ</t>
    </rPh>
    <rPh sb="2" eb="4">
      <t>サガミ</t>
    </rPh>
    <rPh sb="4" eb="6">
      <t>サンセン</t>
    </rPh>
    <rPh sb="6" eb="8">
      <t>コウエン</t>
    </rPh>
    <phoneticPr fontId="8"/>
  </si>
  <si>
    <t>上郷地内（一部開園）</t>
    <rPh sb="0" eb="1">
      <t>カミ</t>
    </rPh>
    <rPh sb="1" eb="2">
      <t>ゴウ</t>
    </rPh>
    <rPh sb="2" eb="3">
      <t>チ</t>
    </rPh>
    <rPh sb="3" eb="4">
      <t>ナイ</t>
    </rPh>
    <rPh sb="5" eb="7">
      <t>イチブ</t>
    </rPh>
    <rPh sb="7" eb="9">
      <t>カイエン</t>
    </rPh>
    <phoneticPr fontId="8"/>
  </si>
  <si>
    <t>面  積</t>
    <phoneticPr fontId="4"/>
  </si>
  <si>
    <t>専用住宅</t>
    <rPh sb="0" eb="2">
      <t>センヨウ</t>
    </rPh>
    <rPh sb="2" eb="4">
      <t>ジュウタク</t>
    </rPh>
    <phoneticPr fontId="3"/>
  </si>
  <si>
    <t>件</t>
    <rPh sb="0" eb="1">
      <t>ケン</t>
    </rPh>
    <phoneticPr fontId="3"/>
  </si>
  <si>
    <t>中新田四丁目1,117番地の33</t>
    <rPh sb="3" eb="6">
      <t>ヨンチョウメ</t>
    </rPh>
    <phoneticPr fontId="8"/>
  </si>
  <si>
    <t>門沢橋二丁目2,138番地の1</t>
    <rPh sb="0" eb="3">
      <t>カドサワバシ</t>
    </rPh>
    <rPh sb="3" eb="6">
      <t>ニチョウメ</t>
    </rPh>
    <rPh sb="11" eb="13">
      <t>バンチ</t>
    </rPh>
    <phoneticPr fontId="4"/>
  </si>
  <si>
    <t>附属家</t>
    <rPh sb="2" eb="3">
      <t>イエ</t>
    </rPh>
    <phoneticPr fontId="3"/>
  </si>
  <si>
    <t>国分寺台第一公園</t>
    <phoneticPr fontId="8"/>
  </si>
  <si>
    <t>国分寺台１丁目4,124番地の148</t>
    <phoneticPr fontId="8"/>
  </si>
  <si>
    <t>東柏ケ谷二丁目1,678番地の5</t>
    <phoneticPr fontId="8"/>
  </si>
  <si>
    <t>柏ケ谷600番地の1</t>
    <phoneticPr fontId="8"/>
  </si>
  <si>
    <t>柏ケ谷第一公園</t>
    <phoneticPr fontId="8"/>
  </si>
  <si>
    <t>柏ケ谷第二公園</t>
    <phoneticPr fontId="8"/>
  </si>
  <si>
    <t>大谷南</t>
    <rPh sb="2" eb="3">
      <t>ミナミ</t>
    </rPh>
    <phoneticPr fontId="4"/>
  </si>
  <si>
    <t>大谷北</t>
    <rPh sb="2" eb="3">
      <t>キタ</t>
    </rPh>
    <phoneticPr fontId="4"/>
  </si>
  <si>
    <t>大谷北一丁目40番地の3</t>
    <rPh sb="2" eb="3">
      <t>キタ</t>
    </rPh>
    <rPh sb="3" eb="6">
      <t>イッチョウメ</t>
    </rPh>
    <phoneticPr fontId="8"/>
  </si>
  <si>
    <t>大谷南四丁目3,285番地の1</t>
    <rPh sb="2" eb="3">
      <t>ミナミ</t>
    </rPh>
    <rPh sb="3" eb="4">
      <t>ヨン</t>
    </rPh>
    <rPh sb="4" eb="5">
      <t>チョウ</t>
    </rPh>
    <rPh sb="5" eb="6">
      <t>メ</t>
    </rPh>
    <phoneticPr fontId="8"/>
  </si>
  <si>
    <t>上今泉岡津古久線</t>
    <rPh sb="5" eb="6">
      <t>コ</t>
    </rPh>
    <phoneticPr fontId="1"/>
  </si>
  <si>
    <t>社家岡田線</t>
    <rPh sb="4" eb="5">
      <t>セン</t>
    </rPh>
    <phoneticPr fontId="8"/>
  </si>
  <si>
    <t>病院・ホテル</t>
    <rPh sb="0" eb="2">
      <t>ビョウイン</t>
    </rPh>
    <phoneticPr fontId="4"/>
  </si>
  <si>
    <t>工場・倉庫・市場</t>
    <rPh sb="0" eb="2">
      <t>コウジョウ</t>
    </rPh>
    <rPh sb="3" eb="5">
      <t>ソウコ</t>
    </rPh>
    <rPh sb="6" eb="8">
      <t>イチバ</t>
    </rPh>
    <phoneticPr fontId="4"/>
  </si>
  <si>
    <t>その他</t>
    <rPh sb="2" eb="3">
      <t>タ</t>
    </rPh>
    <phoneticPr fontId="4"/>
  </si>
  <si>
    <t>（１）木造</t>
    <rPh sb="3" eb="5">
      <t>モクゾウ</t>
    </rPh>
    <phoneticPr fontId="15"/>
  </si>
  <si>
    <t>（２）非木造</t>
    <rPh sb="3" eb="4">
      <t>ヒ</t>
    </rPh>
    <rPh sb="4" eb="6">
      <t>モクゾウ</t>
    </rPh>
    <phoneticPr fontId="15"/>
  </si>
  <si>
    <t>戸</t>
    <rPh sb="0" eb="1">
      <t>コ</t>
    </rPh>
    <phoneticPr fontId="2"/>
  </si>
  <si>
    <t>杉久保南二丁目1,880番地</t>
    <rPh sb="3" eb="4">
      <t>ミナミ</t>
    </rPh>
    <rPh sb="4" eb="7">
      <t>ニチョウメ</t>
    </rPh>
    <phoneticPr fontId="8"/>
  </si>
  <si>
    <t>杉久保南一丁目248番地の1</t>
    <rPh sb="3" eb="4">
      <t>ミナミ</t>
    </rPh>
    <rPh sb="4" eb="7">
      <t>イッチョウメ</t>
    </rPh>
    <phoneticPr fontId="8"/>
  </si>
  <si>
    <t>杉久保北四丁目1,711番地の1</t>
    <rPh sb="3" eb="4">
      <t>キタ</t>
    </rPh>
    <rPh sb="4" eb="7">
      <t>ヨンチョウメ</t>
    </rPh>
    <phoneticPr fontId="8"/>
  </si>
  <si>
    <t>杉久保南</t>
    <rPh sb="0" eb="3">
      <t>スギクボ</t>
    </rPh>
    <rPh sb="3" eb="4">
      <t>ミナミ</t>
    </rPh>
    <phoneticPr fontId="4"/>
  </si>
  <si>
    <t>杉久保北</t>
    <rPh sb="0" eb="3">
      <t>スギクボ</t>
    </rPh>
    <rPh sb="3" eb="4">
      <t>キタ</t>
    </rPh>
    <phoneticPr fontId="4"/>
  </si>
  <si>
    <t>浜田町5番地の13号</t>
    <rPh sb="5" eb="6">
      <t>チ</t>
    </rPh>
    <phoneticPr fontId="8"/>
  </si>
  <si>
    <t>路 線 名</t>
    <phoneticPr fontId="8"/>
  </si>
  <si>
    <t>年  次</t>
    <rPh sb="3" eb="4">
      <t>ツギ</t>
    </rPh>
    <phoneticPr fontId="4"/>
  </si>
  <si>
    <t>国分寺台２丁目5,417番地の48</t>
    <phoneticPr fontId="8"/>
  </si>
  <si>
    <t>国分寺台３丁目5,345番地の63</t>
    <phoneticPr fontId="8"/>
  </si>
  <si>
    <t>国分寺台４丁目5,137番地の235</t>
    <phoneticPr fontId="8"/>
  </si>
  <si>
    <t>今里三丁目143番地の2</t>
    <rPh sb="2" eb="5">
      <t>サンチョウメ</t>
    </rPh>
    <phoneticPr fontId="8"/>
  </si>
  <si>
    <t>年  次</t>
    <rPh sb="3" eb="4">
      <t>ツギ</t>
    </rPh>
    <phoneticPr fontId="2"/>
  </si>
  <si>
    <t>準耐火構造
（中　層）</t>
    <rPh sb="0" eb="1">
      <t>ジュン</t>
    </rPh>
    <phoneticPr fontId="2"/>
  </si>
  <si>
    <t>（各年4月1日現在）</t>
    <phoneticPr fontId="2"/>
  </si>
  <si>
    <t>年  次</t>
    <rPh sb="0" eb="1">
      <t>トシ</t>
    </rPh>
    <rPh sb="3" eb="4">
      <t>ツギ</t>
    </rPh>
    <phoneticPr fontId="3"/>
  </si>
  <si>
    <t>年　度</t>
    <rPh sb="0" eb="1">
      <t>トシ</t>
    </rPh>
    <rPh sb="2" eb="3">
      <t>ド</t>
    </rPh>
    <phoneticPr fontId="3"/>
  </si>
  <si>
    <t>(各年4月1日現在)</t>
    <phoneticPr fontId="4"/>
  </si>
  <si>
    <t>資料：道路管理課</t>
    <rPh sb="3" eb="5">
      <t>ドウロ</t>
    </rPh>
    <rPh sb="5" eb="8">
      <t>カンリカ</t>
    </rPh>
    <phoneticPr fontId="4"/>
  </si>
  <si>
    <t>資料：道路管理課</t>
    <rPh sb="3" eb="5">
      <t>ドウロ</t>
    </rPh>
    <rPh sb="5" eb="8">
      <t>カンリカ</t>
    </rPh>
    <phoneticPr fontId="2"/>
  </si>
  <si>
    <t>資料：住宅公園課</t>
    <rPh sb="3" eb="5">
      <t>ジュウタク</t>
    </rPh>
    <rPh sb="5" eb="7">
      <t>コウエン</t>
    </rPh>
    <rPh sb="7" eb="8">
      <t>カ</t>
    </rPh>
    <phoneticPr fontId="8"/>
  </si>
  <si>
    <t>資料：住宅公園課</t>
    <rPh sb="3" eb="5">
      <t>ジュウタク</t>
    </rPh>
    <rPh sb="5" eb="7">
      <t>コウエン</t>
    </rPh>
    <rPh sb="7" eb="8">
      <t>カ</t>
    </rPh>
    <phoneticPr fontId="2"/>
  </si>
  <si>
    <t>耐火構造
（中　層）</t>
    <phoneticPr fontId="2"/>
  </si>
  <si>
    <t>簡易耐火構造（平　屋）</t>
    <phoneticPr fontId="2"/>
  </si>
  <si>
    <t>戸</t>
    <phoneticPr fontId="2"/>
  </si>
  <si>
    <t>人（Ａ）</t>
    <phoneticPr fontId="4"/>
  </si>
  <si>
    <t>人（Ｂ）</t>
    <phoneticPr fontId="4"/>
  </si>
  <si>
    <t>（Ｂ/Ａ）</t>
    <phoneticPr fontId="4"/>
  </si>
  <si>
    <t>柏ケ谷</t>
    <phoneticPr fontId="2"/>
  </si>
  <si>
    <t>東柏ケ谷</t>
    <phoneticPr fontId="2"/>
  </si>
  <si>
    <t>資料：下水道課</t>
    <phoneticPr fontId="2"/>
  </si>
  <si>
    <t>（Ａ）</t>
    <phoneticPr fontId="4"/>
  </si>
  <si>
    <t>（Ｂ）</t>
    <phoneticPr fontId="4"/>
  </si>
  <si>
    <t>（Ｃ）</t>
    <phoneticPr fontId="4"/>
  </si>
  <si>
    <t>（Ｃ/Ａ）</t>
    <phoneticPr fontId="4"/>
  </si>
  <si>
    <t>（Ｃ/Ｂ）</t>
    <phoneticPr fontId="4"/>
  </si>
  <si>
    <t>（Ｂ/Ａ）</t>
    <phoneticPr fontId="4"/>
  </si>
  <si>
    <t>資料：下水道課</t>
    <phoneticPr fontId="2"/>
  </si>
  <si>
    <t>柏ケ谷703番地の1</t>
    <phoneticPr fontId="8"/>
  </si>
  <si>
    <t>柏ケ谷産川台公園</t>
    <phoneticPr fontId="8"/>
  </si>
  <si>
    <t>柏ケ谷700番地</t>
    <phoneticPr fontId="8"/>
  </si>
  <si>
    <t>東柏ケ谷近隣公園</t>
    <phoneticPr fontId="8"/>
  </si>
  <si>
    <t>東柏ケ谷一丁目1,766番地の3</t>
    <phoneticPr fontId="8"/>
  </si>
  <si>
    <t>柏ケ谷長ヲサ公園</t>
    <phoneticPr fontId="8"/>
  </si>
  <si>
    <t>柏ケ谷967番地の12</t>
    <phoneticPr fontId="8"/>
  </si>
  <si>
    <t>柏ケ谷第三公園</t>
    <phoneticPr fontId="8"/>
  </si>
  <si>
    <t>東柏ケ谷五丁目1,380番地の4</t>
    <phoneticPr fontId="8"/>
  </si>
  <si>
    <t>(自動車専用道路)</t>
    <phoneticPr fontId="8"/>
  </si>
  <si>
    <t>（幹線街路）</t>
    <phoneticPr fontId="8"/>
  </si>
  <si>
    <t>市道13号線</t>
    <phoneticPr fontId="8"/>
  </si>
  <si>
    <t>藤沢相模原線</t>
    <phoneticPr fontId="8"/>
  </si>
  <si>
    <t>県道42号</t>
    <phoneticPr fontId="8"/>
  </si>
  <si>
    <t>下今泉門沢橋線</t>
    <phoneticPr fontId="8"/>
  </si>
  <si>
    <t>東京沼津線</t>
    <phoneticPr fontId="8"/>
  </si>
  <si>
    <t>市道959号線</t>
    <phoneticPr fontId="8"/>
  </si>
  <si>
    <t>河原口中新田線</t>
    <phoneticPr fontId="8"/>
  </si>
  <si>
    <t>県道40号,県道43号,県道51号</t>
    <phoneticPr fontId="8"/>
  </si>
  <si>
    <t>資料：都市計画課</t>
    <phoneticPr fontId="8"/>
  </si>
  <si>
    <t>市街化区域</t>
    <phoneticPr fontId="3"/>
  </si>
  <si>
    <t>除新</t>
    <phoneticPr fontId="3"/>
  </si>
  <si>
    <t>市街化区域</t>
    <phoneticPr fontId="3"/>
  </si>
  <si>
    <t>（各年1月1日現在）</t>
    <phoneticPr fontId="3"/>
  </si>
  <si>
    <t>棟数</t>
    <phoneticPr fontId="3"/>
  </si>
  <si>
    <t>総床面積</t>
    <phoneticPr fontId="3"/>
  </si>
  <si>
    <t>（各年1月1日現在）</t>
    <phoneticPr fontId="3"/>
  </si>
  <si>
    <t>事務所･銀行･店舗･百貨店</t>
    <phoneticPr fontId="4"/>
  </si>
  <si>
    <t>％</t>
    <phoneticPr fontId="4"/>
  </si>
  <si>
    <t>ｈａ</t>
    <phoneticPr fontId="8"/>
  </si>
  <si>
    <t xml:space="preserve">    ２.舗装率＝｛舗装延長/（実延長－橋梁延長）｝×100</t>
    <phoneticPr fontId="4"/>
  </si>
  <si>
    <t>中野三丁目</t>
    <rPh sb="0" eb="2">
      <t>ナカノ</t>
    </rPh>
    <rPh sb="2" eb="5">
      <t>サンチョウメ</t>
    </rPh>
    <phoneticPr fontId="17"/>
  </si>
  <si>
    <t>門沢橋字新田</t>
    <rPh sb="0" eb="1">
      <t>カド</t>
    </rPh>
    <rPh sb="1" eb="2">
      <t>サワ</t>
    </rPh>
    <rPh sb="2" eb="3">
      <t>ハシ</t>
    </rPh>
    <rPh sb="3" eb="4">
      <t>アザ</t>
    </rPh>
    <rPh sb="4" eb="6">
      <t>ニッタ</t>
    </rPh>
    <phoneticPr fontId="17"/>
  </si>
  <si>
    <t>門沢橋字新田</t>
    <rPh sb="0" eb="1">
      <t>カド</t>
    </rPh>
    <rPh sb="1" eb="2">
      <t>サワ</t>
    </rPh>
    <rPh sb="2" eb="3">
      <t>バシ</t>
    </rPh>
    <rPh sb="3" eb="4">
      <t>アザ</t>
    </rPh>
    <rPh sb="4" eb="6">
      <t>ニッタ</t>
    </rPh>
    <phoneticPr fontId="17"/>
  </si>
  <si>
    <t>河原口字下河原</t>
    <rPh sb="0" eb="3">
      <t>カワラグチ</t>
    </rPh>
    <rPh sb="3" eb="4">
      <t>アザ</t>
    </rPh>
    <rPh sb="4" eb="5">
      <t>シモ</t>
    </rPh>
    <rPh sb="5" eb="7">
      <t>カワラ</t>
    </rPh>
    <phoneticPr fontId="17"/>
  </si>
  <si>
    <t>河原口字相沢</t>
    <rPh sb="0" eb="3">
      <t>カワラグチ</t>
    </rPh>
    <rPh sb="3" eb="4">
      <t>アザ</t>
    </rPh>
    <rPh sb="4" eb="6">
      <t>アイザワ</t>
    </rPh>
    <phoneticPr fontId="17"/>
  </si>
  <si>
    <t>勝瀬字小宝</t>
    <rPh sb="0" eb="2">
      <t>カツセ</t>
    </rPh>
    <rPh sb="2" eb="3">
      <t>アザ</t>
    </rPh>
    <rPh sb="3" eb="4">
      <t>ショウ</t>
    </rPh>
    <rPh sb="4" eb="5">
      <t>タカラ</t>
    </rPh>
    <phoneticPr fontId="17"/>
  </si>
  <si>
    <t>柏ケ谷字長ヲサ</t>
    <rPh sb="0" eb="1">
      <t>カシワ</t>
    </rPh>
    <rPh sb="2" eb="3">
      <t>タニ</t>
    </rPh>
    <rPh sb="3" eb="4">
      <t>アザ</t>
    </rPh>
    <rPh sb="4" eb="5">
      <t>ナガ</t>
    </rPh>
    <phoneticPr fontId="17"/>
  </si>
  <si>
    <t>東柏ケ谷一丁目</t>
    <rPh sb="0" eb="1">
      <t>ヒガシ</t>
    </rPh>
    <rPh sb="1" eb="4">
      <t>カシワガヤ</t>
    </rPh>
    <rPh sb="4" eb="7">
      <t>イッチョウメ</t>
    </rPh>
    <phoneticPr fontId="17"/>
  </si>
  <si>
    <t>上今泉五丁目</t>
    <rPh sb="0" eb="3">
      <t>カミイマイズミ</t>
    </rPh>
    <rPh sb="3" eb="4">
      <t>ゴ</t>
    </rPh>
    <rPh sb="4" eb="6">
      <t>チョウメ</t>
    </rPh>
    <phoneticPr fontId="17"/>
  </si>
  <si>
    <t>上郷四丁目</t>
    <rPh sb="0" eb="2">
      <t>カミゴウ</t>
    </rPh>
    <rPh sb="2" eb="3">
      <t>ヨン</t>
    </rPh>
    <rPh sb="3" eb="5">
      <t>チョウメ</t>
    </rPh>
    <phoneticPr fontId="17"/>
  </si>
  <si>
    <t>下今泉三丁目</t>
    <rPh sb="0" eb="3">
      <t>シモイマイズミ</t>
    </rPh>
    <rPh sb="3" eb="6">
      <t>サンチョウメ</t>
    </rPh>
    <phoneticPr fontId="17"/>
  </si>
  <si>
    <t>門沢橋六丁目</t>
    <rPh sb="0" eb="3">
      <t>カドサワバシ</t>
    </rPh>
    <rPh sb="3" eb="6">
      <t>ロクチョウメ</t>
    </rPh>
    <phoneticPr fontId="17"/>
  </si>
  <si>
    <t>河原口一丁目</t>
    <rPh sb="0" eb="3">
      <t>カワラグチ</t>
    </rPh>
    <rPh sb="3" eb="6">
      <t>イッチョウメ</t>
    </rPh>
    <phoneticPr fontId="17"/>
  </si>
  <si>
    <t>中央一丁目</t>
    <rPh sb="0" eb="2">
      <t>チュウオウ</t>
    </rPh>
    <rPh sb="2" eb="4">
      <t>イッチョウ</t>
    </rPh>
    <rPh sb="4" eb="5">
      <t>メ</t>
    </rPh>
    <phoneticPr fontId="17"/>
  </si>
  <si>
    <t>大谷字島廻</t>
    <rPh sb="0" eb="2">
      <t>オオヤ</t>
    </rPh>
    <rPh sb="2" eb="3">
      <t>アザ</t>
    </rPh>
    <rPh sb="3" eb="4">
      <t>シマ</t>
    </rPh>
    <rPh sb="4" eb="5">
      <t>メグ</t>
    </rPh>
    <phoneticPr fontId="17"/>
  </si>
  <si>
    <t>中央二丁目</t>
    <rPh sb="0" eb="2">
      <t>チュウオウ</t>
    </rPh>
    <rPh sb="2" eb="5">
      <t>ニチョウメ</t>
    </rPh>
    <phoneticPr fontId="17"/>
  </si>
  <si>
    <t>大谷北四丁目</t>
    <rPh sb="0" eb="2">
      <t>オオヤ</t>
    </rPh>
    <rPh sb="2" eb="3">
      <t>キタ</t>
    </rPh>
    <rPh sb="3" eb="4">
      <t>ヨン</t>
    </rPh>
    <rPh sb="4" eb="6">
      <t>チョウメ</t>
    </rPh>
    <phoneticPr fontId="17"/>
  </si>
  <si>
    <t>中新田四丁目</t>
    <rPh sb="0" eb="3">
      <t>ナカシンデン</t>
    </rPh>
    <rPh sb="3" eb="6">
      <t>ヨンチョウメ</t>
    </rPh>
    <phoneticPr fontId="17"/>
  </si>
  <si>
    <t>国分寺台三丁目</t>
    <rPh sb="0" eb="3">
      <t>コクブンジ</t>
    </rPh>
    <rPh sb="3" eb="4">
      <t>ダイ</t>
    </rPh>
    <rPh sb="4" eb="5">
      <t>サン</t>
    </rPh>
    <rPh sb="5" eb="7">
      <t>チョウメ</t>
    </rPh>
    <phoneticPr fontId="17"/>
  </si>
  <si>
    <t>上郷一丁目</t>
    <rPh sb="0" eb="2">
      <t>カミゴウ</t>
    </rPh>
    <rPh sb="2" eb="5">
      <t>イッチョウメ</t>
    </rPh>
    <phoneticPr fontId="17"/>
  </si>
  <si>
    <t>中新田三丁目</t>
    <rPh sb="0" eb="3">
      <t>ナカシンデン</t>
    </rPh>
    <rPh sb="3" eb="4">
      <t>サン</t>
    </rPh>
    <rPh sb="4" eb="6">
      <t>チョウメ</t>
    </rPh>
    <phoneticPr fontId="17"/>
  </si>
  <si>
    <t>社家字初雁</t>
    <rPh sb="0" eb="2">
      <t>シャケ</t>
    </rPh>
    <rPh sb="2" eb="3">
      <t>アザ</t>
    </rPh>
    <rPh sb="3" eb="4">
      <t>ハツ</t>
    </rPh>
    <rPh sb="4" eb="5">
      <t>カリ</t>
    </rPh>
    <phoneticPr fontId="17"/>
  </si>
  <si>
    <t>社家字湘築</t>
    <rPh sb="0" eb="2">
      <t>シャケ</t>
    </rPh>
    <rPh sb="2" eb="3">
      <t>アザ</t>
    </rPh>
    <rPh sb="3" eb="4">
      <t>ショウ</t>
    </rPh>
    <rPh sb="4" eb="5">
      <t>キズク</t>
    </rPh>
    <phoneticPr fontId="17"/>
  </si>
  <si>
    <t>注）１.改築は「増築」に含む。</t>
    <rPh sb="0" eb="1">
      <t>チュウ</t>
    </rPh>
    <phoneticPr fontId="3"/>
  </si>
  <si>
    <t xml:space="preserve">    ２.「除新」とは、建物を取り壊して新たに建築すること。</t>
    <phoneticPr fontId="3"/>
  </si>
  <si>
    <t>平成２７年</t>
    <rPh sb="0" eb="2">
      <t>ヘイセイ</t>
    </rPh>
    <rPh sb="4" eb="5">
      <t>ネン</t>
    </rPh>
    <phoneticPr fontId="3"/>
  </si>
  <si>
    <t>平成２６年度</t>
    <rPh sb="5" eb="6">
      <t>ド</t>
    </rPh>
    <phoneticPr fontId="3"/>
  </si>
  <si>
    <t>劇場・病院</t>
    <rPh sb="0" eb="2">
      <t>ゲキジョウ</t>
    </rPh>
    <phoneticPr fontId="3"/>
  </si>
  <si>
    <t>平成２８年</t>
    <rPh sb="0" eb="2">
      <t>ヘイセイ</t>
    </rPh>
    <rPh sb="4" eb="5">
      <t>ネン</t>
    </rPh>
    <phoneticPr fontId="3"/>
  </si>
  <si>
    <t>平成２７年度</t>
    <rPh sb="5" eb="6">
      <t>ド</t>
    </rPh>
    <phoneticPr fontId="3"/>
  </si>
  <si>
    <t>総　数</t>
    <rPh sb="2" eb="3">
      <t>スウ</t>
    </rPh>
    <phoneticPr fontId="8"/>
  </si>
  <si>
    <t>総　数</t>
    <rPh sb="2" eb="3">
      <t>スウ</t>
    </rPh>
    <phoneticPr fontId="2"/>
  </si>
  <si>
    <t>総　数</t>
    <rPh sb="2" eb="3">
      <t>スウ</t>
    </rPh>
    <phoneticPr fontId="4"/>
  </si>
  <si>
    <t>総　数</t>
    <phoneticPr fontId="4"/>
  </si>
  <si>
    <t>総　数</t>
    <rPh sb="0" eb="1">
      <t>ソウ</t>
    </rPh>
    <rPh sb="2" eb="3">
      <t>スウ</t>
    </rPh>
    <phoneticPr fontId="3"/>
  </si>
  <si>
    <t>起　点</t>
    <rPh sb="0" eb="1">
      <t>オキ</t>
    </rPh>
    <rPh sb="2" eb="3">
      <t>テン</t>
    </rPh>
    <phoneticPr fontId="8"/>
  </si>
  <si>
    <t>終　点</t>
    <rPh sb="0" eb="1">
      <t>オワリ</t>
    </rPh>
    <rPh sb="2" eb="3">
      <t>テン</t>
    </rPh>
    <phoneticPr fontId="8"/>
  </si>
  <si>
    <t>延 長</t>
    <phoneticPr fontId="8"/>
  </si>
  <si>
    <t>延　長</t>
    <phoneticPr fontId="2"/>
  </si>
  <si>
    <t>面　積</t>
    <phoneticPr fontId="2"/>
  </si>
  <si>
    <t>構成比</t>
    <phoneticPr fontId="2"/>
  </si>
  <si>
    <t>幅　員</t>
    <phoneticPr fontId="2"/>
  </si>
  <si>
    <t xml:space="preserve">位　置  </t>
    <phoneticPr fontId="4"/>
  </si>
  <si>
    <t>県道46号,県道51号,市道14号線</t>
    <phoneticPr fontId="8"/>
  </si>
  <si>
    <t>県道40号,県道43号,県道51号</t>
    <phoneticPr fontId="8"/>
  </si>
  <si>
    <t>地　域</t>
    <rPh sb="0" eb="1">
      <t>チ</t>
    </rPh>
    <rPh sb="2" eb="3">
      <t>イキ</t>
    </rPh>
    <phoneticPr fontId="2"/>
  </si>
  <si>
    <t>棟</t>
    <phoneticPr fontId="3"/>
  </si>
  <si>
    <t>注）「総人口」は住民基本台帳人口（外国人を含む）。</t>
    <rPh sb="0" eb="1">
      <t>チュウ</t>
    </rPh>
    <rPh sb="3" eb="4">
      <t>ソウ</t>
    </rPh>
    <rPh sb="4" eb="6">
      <t>ジンコウ</t>
    </rPh>
    <rPh sb="8" eb="10">
      <t>ジュウミン</t>
    </rPh>
    <rPh sb="10" eb="12">
      <t>キホン</t>
    </rPh>
    <rPh sb="12" eb="14">
      <t>ダイチョウ</t>
    </rPh>
    <rPh sb="14" eb="16">
      <t>ジンコウ</t>
    </rPh>
    <rPh sb="17" eb="19">
      <t>ガイコク</t>
    </rPh>
    <rPh sb="19" eb="20">
      <t>ジン</t>
    </rPh>
    <rPh sb="21" eb="22">
      <t>フク</t>
    </rPh>
    <phoneticPr fontId="2"/>
  </si>
  <si>
    <r>
      <t>ｍ</t>
    </r>
    <r>
      <rPr>
        <vertAlign val="superscript"/>
        <sz val="8"/>
        <rFont val="ＭＳ 明朝"/>
        <family val="1"/>
        <charset val="128"/>
      </rPr>
      <t>2</t>
    </r>
    <phoneticPr fontId="2"/>
  </si>
  <si>
    <t>1.5m未満　　　　　</t>
    <phoneticPr fontId="2"/>
  </si>
  <si>
    <t>8.5m以上　　　　　</t>
    <phoneticPr fontId="2"/>
  </si>
  <si>
    <t>注）都市計画公園は都市計画決定された公園で、公園名・面積は都市計画決定時のもの。</t>
    <rPh sb="0" eb="1">
      <t>チュウ</t>
    </rPh>
    <rPh sb="2" eb="4">
      <t>トシ</t>
    </rPh>
    <rPh sb="4" eb="6">
      <t>ケイカク</t>
    </rPh>
    <rPh sb="6" eb="8">
      <t>コウエン</t>
    </rPh>
    <rPh sb="9" eb="11">
      <t>トシ</t>
    </rPh>
    <rPh sb="11" eb="13">
      <t>ケイカク</t>
    </rPh>
    <rPh sb="13" eb="15">
      <t>ケッテイ</t>
    </rPh>
    <rPh sb="18" eb="20">
      <t>コウエン</t>
    </rPh>
    <rPh sb="22" eb="24">
      <t>コウエン</t>
    </rPh>
    <rPh sb="24" eb="25">
      <t>メイ</t>
    </rPh>
    <rPh sb="26" eb="28">
      <t>メンセキ</t>
    </rPh>
    <rPh sb="29" eb="31">
      <t>トシ</t>
    </rPh>
    <rPh sb="31" eb="33">
      <t>ケイカク</t>
    </rPh>
    <rPh sb="33" eb="35">
      <t>ケッテイ</t>
    </rPh>
    <rPh sb="35" eb="36">
      <t>ジ</t>
    </rPh>
    <phoneticPr fontId="8"/>
  </si>
  <si>
    <r>
      <t>ｍ</t>
    </r>
    <r>
      <rPr>
        <vertAlign val="superscript"/>
        <sz val="8"/>
        <rFont val="ＭＳ 明朝"/>
        <family val="1"/>
        <charset val="128"/>
      </rPr>
      <t>2</t>
    </r>
    <phoneticPr fontId="3"/>
  </si>
  <si>
    <t>注）「農家住宅」「浴場」は平成27年度概要調書から項目が除外された。</t>
    <phoneticPr fontId="3"/>
  </si>
  <si>
    <r>
      <t>ｍ</t>
    </r>
    <r>
      <rPr>
        <vertAlign val="superscript"/>
        <sz val="8"/>
        <rFont val="ＭＳ 明朝"/>
        <family val="1"/>
        <charset val="128"/>
      </rPr>
      <t>2</t>
    </r>
    <phoneticPr fontId="3"/>
  </si>
  <si>
    <t>…</t>
  </si>
  <si>
    <t>扇町</t>
    <rPh sb="0" eb="2">
      <t>オウギチョウ</t>
    </rPh>
    <phoneticPr fontId="4"/>
  </si>
  <si>
    <t>（各年3月末現在）</t>
    <rPh sb="4" eb="5">
      <t>ツキ</t>
    </rPh>
    <phoneticPr fontId="2"/>
  </si>
  <si>
    <t>K-2.都市計画道路の状況</t>
    <rPh sb="10" eb="12">
      <t>ジョウキョウ</t>
    </rPh>
    <phoneticPr fontId="4"/>
  </si>
  <si>
    <t>K-3.市道の状況</t>
    <rPh sb="6" eb="8">
      <t>ジョウキョウ</t>
    </rPh>
    <phoneticPr fontId="4"/>
  </si>
  <si>
    <t>K-4.幅員別市道の状況</t>
    <rPh sb="6" eb="8">
      <t>シドウ</t>
    </rPh>
    <phoneticPr fontId="2"/>
  </si>
  <si>
    <t>K-5.都市計画公園</t>
    <phoneticPr fontId="4"/>
  </si>
  <si>
    <t>K-6.公共下水道の普及状況</t>
    <phoneticPr fontId="2"/>
  </si>
  <si>
    <t>K-7.地域別公共下水道の水洗化率</t>
    <rPh sb="3" eb="5">
      <t>チイキ</t>
    </rPh>
    <rPh sb="5" eb="6">
      <t>ベツ</t>
    </rPh>
    <phoneticPr fontId="2"/>
  </si>
  <si>
    <t>K-8.市営住宅</t>
    <phoneticPr fontId="2"/>
  </si>
  <si>
    <t>K-14.建築確認経由件数</t>
    <phoneticPr fontId="3"/>
  </si>
  <si>
    <t>K-15.家屋の状況</t>
    <phoneticPr fontId="3"/>
  </si>
  <si>
    <t>平成２８年度</t>
    <rPh sb="5" eb="6">
      <t>ド</t>
    </rPh>
    <phoneticPr fontId="3"/>
  </si>
  <si>
    <t>平成２９年</t>
    <rPh sb="0" eb="2">
      <t>ヘイセイ</t>
    </rPh>
    <rPh sb="4" eb="5">
      <t>ネン</t>
    </rPh>
    <phoneticPr fontId="3"/>
  </si>
  <si>
    <t>泉</t>
    <rPh sb="0" eb="1">
      <t>イズミ</t>
    </rPh>
    <phoneticPr fontId="9"/>
  </si>
  <si>
    <t>めぐみ町</t>
    <rPh sb="3" eb="4">
      <t>マチ</t>
    </rPh>
    <phoneticPr fontId="9"/>
  </si>
  <si>
    <t>泉一丁目1,059番地</t>
    <rPh sb="0" eb="1">
      <t>イズミ</t>
    </rPh>
    <rPh sb="1" eb="4">
      <t>１チョウメ</t>
    </rPh>
    <phoneticPr fontId="8"/>
  </si>
  <si>
    <t>平成２９年度</t>
    <rPh sb="5" eb="6">
      <t>ド</t>
    </rPh>
    <phoneticPr fontId="3"/>
  </si>
  <si>
    <t>資料：まちづくり指導課</t>
    <rPh sb="0" eb="2">
      <t>シリョウ</t>
    </rPh>
    <rPh sb="8" eb="10">
      <t>シドウ</t>
    </rPh>
    <rPh sb="10" eb="11">
      <t>カ</t>
    </rPh>
    <phoneticPr fontId="3"/>
  </si>
  <si>
    <t>平成３０年</t>
    <rPh sb="0" eb="2">
      <t>ヘイセイ</t>
    </rPh>
    <rPh sb="4" eb="5">
      <t>ネン</t>
    </rPh>
    <phoneticPr fontId="3"/>
  </si>
  <si>
    <t>（平成31年4月1日現在）</t>
    <phoneticPr fontId="2"/>
  </si>
  <si>
    <t>平成２７年</t>
  </si>
  <si>
    <t>平成２８年</t>
  </si>
  <si>
    <t>平成２９年</t>
  </si>
  <si>
    <t>平成３０年</t>
  </si>
  <si>
    <t>平成３１年</t>
    <phoneticPr fontId="4"/>
  </si>
  <si>
    <t>（平成31年4月1日現在）</t>
    <phoneticPr fontId="2"/>
  </si>
  <si>
    <t>（平成31年4月1日現在）</t>
    <phoneticPr fontId="2"/>
  </si>
  <si>
    <t>（平成31年3月末現在）</t>
    <rPh sb="5" eb="6">
      <t>ネン</t>
    </rPh>
    <rPh sb="7" eb="8">
      <t>ガツ</t>
    </rPh>
    <rPh sb="9" eb="11">
      <t>ゲンザイ</t>
    </rPh>
    <phoneticPr fontId="2"/>
  </si>
  <si>
    <t>平成３１年</t>
    <phoneticPr fontId="2"/>
  </si>
  <si>
    <t>平成３０年度</t>
    <rPh sb="5" eb="6">
      <t>ド</t>
    </rPh>
    <phoneticPr fontId="3"/>
  </si>
  <si>
    <t>平成３１年</t>
    <rPh sb="0" eb="2">
      <t>ヘイセイ</t>
    </rPh>
    <rPh sb="4" eb="5">
      <t>ネン</t>
    </rPh>
    <phoneticPr fontId="3"/>
  </si>
  <si>
    <t>－</t>
  </si>
  <si>
    <t>-</t>
    <phoneticPr fontId="8"/>
  </si>
  <si>
    <t>-</t>
    <phoneticPr fontId="8"/>
  </si>
  <si>
    <t>-</t>
    <phoneticPr fontId="4"/>
  </si>
  <si>
    <t>-</t>
    <phoneticPr fontId="8"/>
  </si>
  <si>
    <t>横浜伊勢原線</t>
    <rPh sb="0" eb="2">
      <t>ヨコハマ</t>
    </rPh>
    <rPh sb="2" eb="5">
      <t>イセハラ</t>
    </rPh>
    <rPh sb="5" eb="6">
      <t>セン</t>
    </rPh>
    <phoneticPr fontId="25"/>
  </si>
  <si>
    <t>県道22号</t>
    <rPh sb="0" eb="2">
      <t>ケンドウ</t>
    </rPh>
    <rPh sb="4" eb="5">
      <t>ゴウ</t>
    </rPh>
    <phoneticPr fontId="25"/>
  </si>
  <si>
    <t>本郷字下星谷</t>
    <rPh sb="0" eb="2">
      <t>ホンゴウ</t>
    </rPh>
    <rPh sb="2" eb="3">
      <t>アザ</t>
    </rPh>
    <rPh sb="3" eb="4">
      <t>シモ</t>
    </rPh>
    <rPh sb="4" eb="5">
      <t>ホシ</t>
    </rPh>
    <rPh sb="5" eb="6">
      <t>ヤ</t>
    </rPh>
    <phoneticPr fontId="25"/>
  </si>
  <si>
    <t>門沢橋六丁目</t>
    <rPh sb="0" eb="3">
      <t>カドサワバシ</t>
    </rPh>
    <rPh sb="3" eb="6">
      <t>ロクチョウメ</t>
    </rPh>
    <phoneticPr fontId="1"/>
  </si>
  <si>
    <t>処理前</t>
    <rPh sb="0" eb="2">
      <t>ショリ</t>
    </rPh>
    <rPh sb="2" eb="3">
      <t>マエ</t>
    </rPh>
    <phoneticPr fontId="4"/>
  </si>
  <si>
    <t>処理後</t>
    <rPh sb="0" eb="2">
      <t>ショリ</t>
    </rPh>
    <rPh sb="2" eb="3">
      <t>ゴ</t>
    </rPh>
    <phoneticPr fontId="4"/>
  </si>
  <si>
    <t>x</t>
  </si>
  <si>
    <t>x</t>
    <phoneticPr fontId="4"/>
  </si>
  <si>
    <t>※秘匿処理(世帯数が１～３の場合に秘匿とし、近接している地域に合算する）</t>
    <rPh sb="1" eb="3">
      <t>ヒトク</t>
    </rPh>
    <rPh sb="3" eb="5">
      <t>ショリ</t>
    </rPh>
    <rPh sb="6" eb="9">
      <t>セタイスウ</t>
    </rPh>
    <rPh sb="14" eb="16">
      <t>バアイ</t>
    </rPh>
    <rPh sb="17" eb="19">
      <t>ヒトク</t>
    </rPh>
    <rPh sb="22" eb="24">
      <t>キンセツ</t>
    </rPh>
    <rPh sb="28" eb="30">
      <t>チイキ</t>
    </rPh>
    <rPh sb="31" eb="33">
      <t>ガッサン</t>
    </rPh>
    <phoneticPr fontId="4"/>
  </si>
  <si>
    <t>注）１.実延長は橋梁延長（平成31年2,207.02m）を含む。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</si>
</sst>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;[Red]\-#,##0.0"/>
    <numFmt numFmtId="177" formatCode="0.0_ "/>
    <numFmt numFmtId="179" formatCode="#,##0.00_ ;[Red]\-#,##0.00\ "/>
    <numFmt numFmtId="180" formatCode="#,##0;\-#,##0;&quot;-&quot;"/>
    <numFmt numFmtId="181" formatCode="0.0"/>
    <numFmt numFmtId="182" formatCode="0.0_);[Red]\(0.0\)"/>
    <numFmt numFmtId="183" formatCode="#,##0.0"/>
    <numFmt numFmtId="184" formatCode="&quot;¥&quot;#,##0_);[Red]\(&quot;¥&quot;#,##0\)"/>
    <numFmt numFmtId="185" formatCode="0.0%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8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8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9"/>
      <name val="ＭＳ 明朝"/>
      <family val="1"/>
      <charset val="128"/>
    </font>
    <font>
      <b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0"/>
      <color rgb="FFFF0000"/>
      <name val="ＭＳ 明朝"/>
      <family val="1"/>
      <charset val="128"/>
    </font>
    <font>
      <i/>
      <sz val="11"/>
      <color rgb="FF7F7F7F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2">
    <xf numFmtId="0" fontId="0" fillId="0" borderId="0">
      <alignment vertical="center"/>
    </xf>
    <xf numFmtId="180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3" fillId="0" borderId="0"/>
    <xf numFmtId="0" fontId="3" fillId="0" borderId="0"/>
    <xf numFmtId="0" fontId="3" fillId="0" borderId="0"/>
  </cellStyleXfs>
  <cellXfs count="325">
    <xf numFmtId="0" fontId="0" fillId="0" borderId="0" xfId="0">
      <alignment vertical="center"/>
    </xf>
    <xf numFmtId="0" fontId="9" fillId="2" borderId="0" xfId="7" applyNumberFormat="1" applyFont="1" applyFill="1" applyAlignment="1" applyProtection="1">
      <alignment horizontal="right" vertical="center"/>
      <protection locked="0"/>
    </xf>
    <xf numFmtId="0" fontId="10" fillId="2" borderId="0" xfId="10" applyFont="1" applyFill="1" applyBorder="1" applyAlignment="1" applyProtection="1">
      <alignment horizontal="right" vertical="center"/>
    </xf>
    <xf numFmtId="38" fontId="9" fillId="2" borderId="0" xfId="6" applyFont="1" applyFill="1" applyAlignment="1" applyProtection="1">
      <alignment horizontal="right" vertical="center"/>
    </xf>
    <xf numFmtId="38" fontId="9" fillId="2" borderId="0" xfId="6" applyFont="1" applyFill="1" applyAlignment="1" applyProtection="1">
      <alignment horizontal="right" vertical="center"/>
      <protection locked="0"/>
    </xf>
    <xf numFmtId="176" fontId="9" fillId="2" borderId="0" xfId="6" applyNumberFormat="1" applyFont="1" applyFill="1" applyAlignment="1" applyProtection="1">
      <alignment horizontal="right" vertical="center"/>
      <protection locked="0"/>
    </xf>
    <xf numFmtId="0" fontId="12" fillId="2" borderId="0" xfId="10" applyFont="1" applyFill="1" applyProtection="1"/>
    <xf numFmtId="0" fontId="12" fillId="2" borderId="0" xfId="10" applyFont="1" applyFill="1" applyAlignment="1" applyProtection="1">
      <alignment horizontal="left"/>
    </xf>
    <xf numFmtId="0" fontId="16" fillId="2" borderId="0" xfId="0" applyFont="1" applyFill="1" applyProtection="1">
      <alignment vertical="center"/>
    </xf>
    <xf numFmtId="177" fontId="20" fillId="2" borderId="0" xfId="6" applyNumberFormat="1" applyFont="1" applyFill="1" applyAlignment="1" applyProtection="1">
      <alignment horizontal="right"/>
    </xf>
    <xf numFmtId="0" fontId="9" fillId="2" borderId="0" xfId="10" applyFont="1" applyFill="1" applyProtection="1"/>
    <xf numFmtId="0" fontId="9" fillId="2" borderId="0" xfId="10" quotePrefix="1" applyFont="1" applyFill="1" applyAlignment="1" applyProtection="1">
      <alignment horizontal="left"/>
    </xf>
    <xf numFmtId="0" fontId="19" fillId="2" borderId="0" xfId="10" quotePrefix="1" applyFont="1" applyFill="1" applyAlignment="1" applyProtection="1">
      <alignment horizontal="left"/>
    </xf>
    <xf numFmtId="0" fontId="10" fillId="2" borderId="0" xfId="10" applyFont="1" applyFill="1" applyProtection="1"/>
    <xf numFmtId="0" fontId="10" fillId="2" borderId="0" xfId="10" applyFont="1" applyFill="1" applyBorder="1" applyProtection="1"/>
    <xf numFmtId="0" fontId="10" fillId="2" borderId="0" xfId="10" quotePrefix="1" applyFont="1" applyFill="1" applyBorder="1" applyAlignment="1" applyProtection="1">
      <alignment horizontal="center"/>
    </xf>
    <xf numFmtId="177" fontId="11" fillId="2" borderId="0" xfId="6" quotePrefix="1" applyNumberFormat="1" applyFont="1" applyFill="1" applyBorder="1" applyAlignment="1" applyProtection="1">
      <alignment horizontal="right"/>
    </xf>
    <xf numFmtId="0" fontId="10" fillId="2" borderId="10" xfId="10" applyFont="1" applyFill="1" applyBorder="1" applyAlignment="1" applyProtection="1">
      <alignment horizontal="center"/>
    </xf>
    <xf numFmtId="0" fontId="11" fillId="2" borderId="10" xfId="10" applyFont="1" applyFill="1" applyBorder="1" applyAlignment="1" applyProtection="1">
      <alignment horizontal="center" vertical="center"/>
    </xf>
    <xf numFmtId="0" fontId="11" fillId="2" borderId="11" xfId="10" applyFont="1" applyFill="1" applyBorder="1" applyAlignment="1" applyProtection="1">
      <alignment horizontal="center" vertical="center"/>
    </xf>
    <xf numFmtId="0" fontId="11" fillId="2" borderId="12" xfId="10" applyFont="1" applyFill="1" applyBorder="1" applyAlignment="1" applyProtection="1">
      <alignment horizontal="center" vertical="center" wrapText="1"/>
    </xf>
    <xf numFmtId="0" fontId="11" fillId="2" borderId="12" xfId="10" applyFont="1" applyFill="1" applyBorder="1" applyAlignment="1" applyProtection="1">
      <alignment horizontal="center" vertical="center"/>
    </xf>
    <xf numFmtId="0" fontId="11" fillId="2" borderId="13" xfId="10" applyFont="1" applyFill="1" applyBorder="1" applyAlignment="1" applyProtection="1">
      <alignment horizontal="center" vertical="center"/>
    </xf>
    <xf numFmtId="0" fontId="10" fillId="2" borderId="0" xfId="10" applyFont="1" applyFill="1" applyAlignment="1" applyProtection="1">
      <alignment horizontal="center"/>
    </xf>
    <xf numFmtId="0" fontId="10" fillId="2" borderId="14" xfId="10" applyFont="1" applyFill="1" applyBorder="1" applyAlignment="1" applyProtection="1">
      <alignment horizontal="right"/>
    </xf>
    <xf numFmtId="0" fontId="10" fillId="2" borderId="14" xfId="10" applyFont="1" applyFill="1" applyBorder="1" applyAlignment="1" applyProtection="1">
      <alignment horizontal="right" vertical="center"/>
    </xf>
    <xf numFmtId="0" fontId="10" fillId="2" borderId="15" xfId="10" applyFont="1" applyFill="1" applyBorder="1" applyAlignment="1" applyProtection="1">
      <alignment horizontal="right" vertical="center"/>
    </xf>
    <xf numFmtId="0" fontId="10" fillId="2" borderId="0" xfId="10" applyFont="1" applyFill="1" applyAlignment="1" applyProtection="1">
      <alignment horizontal="right"/>
    </xf>
    <xf numFmtId="0" fontId="11" fillId="2" borderId="7" xfId="10" applyFont="1" applyFill="1" applyBorder="1" applyAlignment="1" applyProtection="1">
      <alignment horizontal="center" vertical="center"/>
    </xf>
    <xf numFmtId="0" fontId="10" fillId="2" borderId="9" xfId="10" applyFont="1" applyFill="1" applyBorder="1" applyAlignment="1" applyProtection="1">
      <alignment horizontal="center" vertical="center"/>
    </xf>
    <xf numFmtId="0" fontId="10" fillId="2" borderId="8" xfId="10" applyFont="1" applyFill="1" applyBorder="1" applyAlignment="1" applyProtection="1">
      <alignment horizontal="center" vertical="center"/>
    </xf>
    <xf numFmtId="0" fontId="10" fillId="2" borderId="3" xfId="10" applyFont="1" applyFill="1" applyBorder="1" applyProtection="1"/>
    <xf numFmtId="0" fontId="11" fillId="2" borderId="0" xfId="10" applyFont="1" applyFill="1" applyProtection="1"/>
    <xf numFmtId="0" fontId="10" fillId="2" borderId="0" xfId="10" quotePrefix="1" applyFont="1" applyFill="1" applyAlignment="1" applyProtection="1">
      <alignment horizontal="right"/>
    </xf>
    <xf numFmtId="0" fontId="10" fillId="2" borderId="0" xfId="10" quotePrefix="1" applyFont="1" applyFill="1" applyAlignment="1" applyProtection="1">
      <alignment horizontal="left"/>
    </xf>
    <xf numFmtId="0" fontId="8" fillId="2" borderId="0" xfId="10" applyFont="1" applyFill="1" applyProtection="1"/>
    <xf numFmtId="0" fontId="12" fillId="2" borderId="0" xfId="9" applyFont="1" applyFill="1" applyProtection="1"/>
    <xf numFmtId="0" fontId="12" fillId="2" borderId="0" xfId="9" applyFont="1" applyFill="1"/>
    <xf numFmtId="0" fontId="9" fillId="2" borderId="0" xfId="9" applyFont="1" applyFill="1" applyProtection="1"/>
    <xf numFmtId="0" fontId="9" fillId="2" borderId="0" xfId="9" applyFont="1" applyFill="1"/>
    <xf numFmtId="0" fontId="19" fillId="2" borderId="0" xfId="9" quotePrefix="1" applyFont="1" applyFill="1" applyAlignment="1" applyProtection="1">
      <alignment horizontal="left"/>
    </xf>
    <xf numFmtId="0" fontId="9" fillId="2" borderId="0" xfId="9" quotePrefix="1" applyFont="1" applyFill="1" applyAlignment="1" applyProtection="1">
      <alignment horizontal="left"/>
    </xf>
    <xf numFmtId="0" fontId="11" fillId="2" borderId="9" xfId="11" quotePrefix="1" applyFont="1" applyFill="1" applyBorder="1" applyAlignment="1" applyProtection="1">
      <alignment horizontal="left"/>
    </xf>
    <xf numFmtId="0" fontId="10" fillId="2" borderId="3" xfId="9" applyFont="1" applyFill="1" applyBorder="1" applyProtection="1"/>
    <xf numFmtId="0" fontId="11" fillId="2" borderId="10" xfId="9" applyFont="1" applyFill="1" applyBorder="1" applyAlignment="1" applyProtection="1">
      <alignment horizontal="center"/>
    </xf>
    <xf numFmtId="0" fontId="10" fillId="2" borderId="10" xfId="9" applyFont="1" applyFill="1" applyBorder="1"/>
    <xf numFmtId="0" fontId="10" fillId="2" borderId="0" xfId="9" applyFont="1" applyFill="1"/>
    <xf numFmtId="0" fontId="10" fillId="2" borderId="4" xfId="9" applyFont="1" applyFill="1" applyBorder="1" applyProtection="1"/>
    <xf numFmtId="0" fontId="11" fillId="2" borderId="5" xfId="9" applyFont="1" applyFill="1" applyBorder="1" applyAlignment="1" applyProtection="1">
      <alignment horizontal="center" vertical="center"/>
    </xf>
    <xf numFmtId="0" fontId="11" fillId="2" borderId="2" xfId="9" applyFont="1" applyFill="1" applyBorder="1" applyAlignment="1" applyProtection="1">
      <alignment horizontal="center"/>
    </xf>
    <xf numFmtId="0" fontId="10" fillId="2" borderId="2" xfId="9" applyFont="1" applyFill="1" applyBorder="1"/>
    <xf numFmtId="0" fontId="10" fillId="2" borderId="0" xfId="9" applyFont="1" applyFill="1" applyBorder="1" applyProtection="1"/>
    <xf numFmtId="0" fontId="10" fillId="2" borderId="7" xfId="9" applyFont="1" applyFill="1" applyBorder="1" applyAlignment="1">
      <alignment horizontal="center" vertical="center"/>
    </xf>
    <xf numFmtId="0" fontId="10" fillId="2" borderId="0" xfId="9" applyFont="1" applyFill="1" applyBorder="1" applyAlignment="1">
      <alignment horizontal="right"/>
    </xf>
    <xf numFmtId="0" fontId="10" fillId="2" borderId="0" xfId="9" applyFont="1" applyFill="1" applyBorder="1" applyAlignment="1" applyProtection="1">
      <alignment horizontal="right"/>
    </xf>
    <xf numFmtId="0" fontId="10" fillId="2" borderId="0" xfId="9" applyFont="1" applyFill="1" applyBorder="1"/>
    <xf numFmtId="0" fontId="9" fillId="2" borderId="0" xfId="9" applyFont="1" applyFill="1" applyBorder="1"/>
    <xf numFmtId="38" fontId="11" fillId="2" borderId="7" xfId="6" applyFont="1" applyFill="1" applyBorder="1" applyAlignment="1" applyProtection="1">
      <alignment horizontal="center" vertical="center"/>
    </xf>
    <xf numFmtId="3" fontId="9" fillId="2" borderId="0" xfId="9" applyNumberFormat="1" applyFont="1" applyFill="1"/>
    <xf numFmtId="3" fontId="10" fillId="2" borderId="0" xfId="9" applyNumberFormat="1" applyFont="1" applyFill="1"/>
    <xf numFmtId="3" fontId="9" fillId="2" borderId="0" xfId="9" applyNumberFormat="1" applyFont="1" applyFill="1" applyAlignment="1">
      <alignment horizontal="right"/>
    </xf>
    <xf numFmtId="0" fontId="9" fillId="2" borderId="9" xfId="9" applyFont="1" applyFill="1" applyBorder="1"/>
    <xf numFmtId="0" fontId="9" fillId="2" borderId="8" xfId="9" applyFont="1" applyFill="1" applyBorder="1"/>
    <xf numFmtId="0" fontId="9" fillId="2" borderId="3" xfId="9" applyFont="1" applyFill="1" applyBorder="1"/>
    <xf numFmtId="0" fontId="11" fillId="2" borderId="10" xfId="9" quotePrefix="1" applyFont="1" applyFill="1" applyBorder="1" applyAlignment="1" applyProtection="1">
      <alignment horizontal="center" vertical="center" wrapText="1"/>
    </xf>
    <xf numFmtId="0" fontId="9" fillId="2" borderId="10" xfId="9" applyFont="1" applyFill="1" applyBorder="1"/>
    <xf numFmtId="0" fontId="9" fillId="2" borderId="4" xfId="9" applyFont="1" applyFill="1" applyBorder="1"/>
    <xf numFmtId="0" fontId="9" fillId="2" borderId="2" xfId="9" applyFont="1" applyFill="1" applyBorder="1"/>
    <xf numFmtId="38" fontId="10" fillId="2" borderId="0" xfId="6" applyFont="1" applyFill="1" applyBorder="1" applyAlignment="1" applyProtection="1">
      <alignment horizontal="right" vertical="center"/>
      <protection locked="0"/>
    </xf>
    <xf numFmtId="38" fontId="10" fillId="2" borderId="8" xfId="6" applyFont="1" applyFill="1" applyBorder="1" applyAlignment="1" applyProtection="1">
      <alignment horizontal="center" vertical="center"/>
    </xf>
    <xf numFmtId="0" fontId="11" fillId="2" borderId="6" xfId="9" applyFont="1" applyFill="1" applyBorder="1" applyAlignment="1" applyProtection="1">
      <alignment horizontal="center" vertical="center"/>
    </xf>
    <xf numFmtId="38" fontId="10" fillId="2" borderId="0" xfId="6" applyFont="1" applyFill="1" applyBorder="1" applyAlignment="1" applyProtection="1">
      <alignment horizontal="center" vertical="center"/>
    </xf>
    <xf numFmtId="0" fontId="10" fillId="2" borderId="3" xfId="9" quotePrefix="1" applyFont="1" applyFill="1" applyBorder="1" applyAlignment="1" applyProtection="1">
      <alignment horizontal="right"/>
    </xf>
    <xf numFmtId="0" fontId="11" fillId="2" borderId="10" xfId="9" applyFont="1" applyFill="1" applyBorder="1" applyAlignment="1">
      <alignment horizontal="center"/>
    </xf>
    <xf numFmtId="0" fontId="11" fillId="2" borderId="16" xfId="9" applyFont="1" applyFill="1" applyBorder="1" applyAlignment="1" applyProtection="1">
      <alignment horizontal="center" vertical="center"/>
    </xf>
    <xf numFmtId="38" fontId="9" fillId="2" borderId="0" xfId="9" applyNumberFormat="1" applyFont="1" applyFill="1"/>
    <xf numFmtId="0" fontId="10" fillId="2" borderId="9" xfId="11" quotePrefix="1" applyFont="1" applyFill="1" applyBorder="1" applyAlignment="1" applyProtection="1">
      <alignment horizontal="left"/>
    </xf>
    <xf numFmtId="177" fontId="10" fillId="2" borderId="0" xfId="6" quotePrefix="1" applyNumberFormat="1" applyFont="1" applyFill="1" applyBorder="1" applyAlignment="1" applyProtection="1">
      <alignment horizontal="right"/>
    </xf>
    <xf numFmtId="0" fontId="11" fillId="2" borderId="2" xfId="9" applyFont="1" applyFill="1" applyBorder="1" applyAlignment="1" applyProtection="1"/>
    <xf numFmtId="0" fontId="11" fillId="2" borderId="0" xfId="9" applyFont="1" applyFill="1"/>
    <xf numFmtId="0" fontId="11" fillId="2" borderId="3" xfId="9" quotePrefix="1" applyFont="1" applyFill="1" applyBorder="1" applyAlignment="1" applyProtection="1">
      <alignment horizontal="right"/>
    </xf>
    <xf numFmtId="0" fontId="12" fillId="2" borderId="0" xfId="10" quotePrefix="1" applyFont="1" applyFill="1" applyAlignment="1" applyProtection="1">
      <alignment horizontal="left"/>
    </xf>
    <xf numFmtId="0" fontId="12" fillId="2" borderId="0" xfId="10" applyFont="1" applyFill="1"/>
    <xf numFmtId="0" fontId="9" fillId="2" borderId="0" xfId="10" applyFont="1" applyFill="1"/>
    <xf numFmtId="0" fontId="10" fillId="2" borderId="0" xfId="10" quotePrefix="1" applyFont="1" applyFill="1" applyBorder="1" applyAlignment="1" applyProtection="1">
      <alignment horizontal="left"/>
    </xf>
    <xf numFmtId="0" fontId="10" fillId="2" borderId="0" xfId="10" applyFont="1" applyFill="1"/>
    <xf numFmtId="0" fontId="11" fillId="2" borderId="3" xfId="10" applyFont="1" applyFill="1" applyBorder="1" applyAlignment="1" applyProtection="1">
      <alignment horizontal="center"/>
    </xf>
    <xf numFmtId="0" fontId="10" fillId="2" borderId="3" xfId="10" applyFont="1" applyFill="1" applyBorder="1"/>
    <xf numFmtId="0" fontId="10" fillId="2" borderId="0" xfId="10" applyFont="1" applyFill="1" applyBorder="1"/>
    <xf numFmtId="0" fontId="11" fillId="2" borderId="2" xfId="10" applyFont="1" applyFill="1" applyBorder="1" applyAlignment="1" applyProtection="1">
      <alignment horizontal="center"/>
    </xf>
    <xf numFmtId="0" fontId="10" fillId="2" borderId="2" xfId="10" applyFont="1" applyFill="1" applyBorder="1"/>
    <xf numFmtId="0" fontId="10" fillId="2" borderId="4" xfId="10" applyFont="1" applyFill="1" applyBorder="1" applyProtection="1"/>
    <xf numFmtId="0" fontId="11" fillId="2" borderId="16" xfId="10" applyFont="1" applyFill="1" applyBorder="1" applyAlignment="1" applyProtection="1">
      <alignment horizontal="center" vertical="center"/>
    </xf>
    <xf numFmtId="0" fontId="11" fillId="2" borderId="17" xfId="10" applyFont="1" applyFill="1" applyBorder="1" applyAlignment="1" applyProtection="1">
      <alignment horizontal="center" vertical="center"/>
    </xf>
    <xf numFmtId="0" fontId="11" fillId="2" borderId="18" xfId="10" applyFont="1" applyFill="1" applyBorder="1" applyAlignment="1" applyProtection="1">
      <alignment horizontal="center" vertical="center"/>
    </xf>
    <xf numFmtId="0" fontId="11" fillId="2" borderId="5" xfId="10" applyFont="1" applyFill="1" applyBorder="1" applyAlignment="1" applyProtection="1">
      <alignment horizontal="center" vertical="center"/>
    </xf>
    <xf numFmtId="0" fontId="10" fillId="2" borderId="0" xfId="10" applyFont="1" applyFill="1" applyBorder="1" applyAlignment="1" applyProtection="1">
      <alignment horizontal="center" vertical="center"/>
    </xf>
    <xf numFmtId="0" fontId="10" fillId="2" borderId="7" xfId="10" applyFont="1" applyFill="1" applyBorder="1" applyAlignment="1" applyProtection="1">
      <alignment horizontal="center"/>
    </xf>
    <xf numFmtId="38" fontId="10" fillId="2" borderId="0" xfId="10" applyNumberFormat="1" applyFont="1" applyFill="1"/>
    <xf numFmtId="0" fontId="11" fillId="2" borderId="7" xfId="10" quotePrefix="1" applyFont="1" applyFill="1" applyBorder="1" applyAlignment="1" applyProtection="1">
      <alignment horizontal="center"/>
    </xf>
    <xf numFmtId="38" fontId="9" fillId="2" borderId="0" xfId="6" applyFont="1" applyFill="1" applyBorder="1" applyAlignment="1" applyProtection="1">
      <alignment horizontal="right" vertical="center"/>
    </xf>
    <xf numFmtId="0" fontId="9" fillId="2" borderId="0" xfId="10" applyFont="1" applyFill="1" applyBorder="1" applyProtection="1"/>
    <xf numFmtId="0" fontId="10" fillId="2" borderId="0" xfId="10" quotePrefix="1" applyFont="1" applyFill="1" applyBorder="1" applyAlignment="1" applyProtection="1"/>
    <xf numFmtId="0" fontId="10" fillId="2" borderId="0" xfId="10" applyFont="1" applyFill="1" applyBorder="1" applyAlignment="1" applyProtection="1">
      <alignment vertical="center"/>
    </xf>
    <xf numFmtId="38" fontId="14" fillId="2" borderId="0" xfId="6" applyFont="1" applyFill="1" applyBorder="1" applyAlignment="1" applyProtection="1">
      <alignment horizontal="right" vertical="center"/>
    </xf>
    <xf numFmtId="38" fontId="10" fillId="2" borderId="0" xfId="6" applyFont="1" applyFill="1" applyBorder="1" applyAlignment="1" applyProtection="1">
      <alignment horizontal="right" vertical="center"/>
    </xf>
    <xf numFmtId="0" fontId="9" fillId="2" borderId="0" xfId="10" applyFont="1" applyFill="1" applyBorder="1"/>
    <xf numFmtId="38" fontId="9" fillId="2" borderId="0" xfId="10" applyNumberFormat="1" applyFont="1" applyFill="1" applyProtection="1"/>
    <xf numFmtId="0" fontId="9" fillId="2" borderId="9" xfId="10" applyFont="1" applyFill="1" applyBorder="1" applyProtection="1"/>
    <xf numFmtId="0" fontId="9" fillId="2" borderId="8" xfId="10" applyFont="1" applyFill="1" applyBorder="1" applyAlignment="1" applyProtection="1">
      <alignment horizontal="center"/>
    </xf>
    <xf numFmtId="0" fontId="9" fillId="2" borderId="3" xfId="10" applyFont="1" applyFill="1" applyBorder="1"/>
    <xf numFmtId="0" fontId="11" fillId="2" borderId="3" xfId="10" quotePrefix="1" applyFont="1" applyFill="1" applyBorder="1" applyAlignment="1" applyProtection="1">
      <alignment horizontal="center" wrapText="1"/>
    </xf>
    <xf numFmtId="0" fontId="9" fillId="2" borderId="2" xfId="10" applyFont="1" applyFill="1" applyBorder="1"/>
    <xf numFmtId="0" fontId="9" fillId="2" borderId="4" xfId="10" applyFont="1" applyFill="1" applyBorder="1"/>
    <xf numFmtId="38" fontId="14" fillId="2" borderId="0" xfId="6" applyFont="1" applyFill="1" applyBorder="1" applyAlignment="1" applyProtection="1">
      <alignment horizontal="right" vertical="center"/>
      <protection locked="0"/>
    </xf>
    <xf numFmtId="0" fontId="9" fillId="2" borderId="9" xfId="10" applyFont="1" applyFill="1" applyBorder="1"/>
    <xf numFmtId="0" fontId="9" fillId="2" borderId="8" xfId="10" applyFont="1" applyFill="1" applyBorder="1" applyAlignment="1">
      <alignment horizontal="center"/>
    </xf>
    <xf numFmtId="0" fontId="9" fillId="2" borderId="0" xfId="10" applyFont="1" applyFill="1" applyAlignment="1">
      <alignment horizontal="center"/>
    </xf>
    <xf numFmtId="0" fontId="10" fillId="2" borderId="0" xfId="10" applyFont="1" applyFill="1" applyBorder="1" applyProtection="1">
      <protection locked="0"/>
    </xf>
    <xf numFmtId="0" fontId="11" fillId="2" borderId="6" xfId="10" applyFont="1" applyFill="1" applyBorder="1" applyAlignment="1" applyProtection="1">
      <alignment horizontal="center" vertical="center"/>
    </xf>
    <xf numFmtId="0" fontId="10" fillId="2" borderId="0" xfId="10" quotePrefix="1" applyFont="1" applyFill="1" applyBorder="1" applyAlignment="1" applyProtection="1">
      <alignment horizontal="center" vertical="center"/>
    </xf>
    <xf numFmtId="0" fontId="9" fillId="2" borderId="8" xfId="10" applyFont="1" applyFill="1" applyBorder="1"/>
    <xf numFmtId="0" fontId="11" fillId="2" borderId="0" xfId="10" applyFont="1" applyFill="1" applyAlignment="1">
      <alignment horizontal="right"/>
    </xf>
    <xf numFmtId="38" fontId="9" fillId="2" borderId="0" xfId="6" applyFont="1" applyFill="1" applyAlignment="1" applyProtection="1">
      <alignment vertical="center"/>
    </xf>
    <xf numFmtId="0" fontId="11" fillId="2" borderId="0" xfId="10" quotePrefix="1" applyFont="1" applyFill="1" applyBorder="1" applyAlignment="1" applyProtection="1">
      <alignment horizontal="right"/>
    </xf>
    <xf numFmtId="0" fontId="10" fillId="2" borderId="10" xfId="10" applyFont="1" applyFill="1" applyBorder="1" applyAlignment="1" applyProtection="1">
      <alignment horizontal="center" vertical="center"/>
    </xf>
    <xf numFmtId="0" fontId="11" fillId="2" borderId="11" xfId="10" applyFont="1" applyFill="1" applyBorder="1" applyAlignment="1" applyProtection="1">
      <alignment horizontal="center" vertical="center" wrapText="1"/>
    </xf>
    <xf numFmtId="0" fontId="11" fillId="2" borderId="11" xfId="10" quotePrefix="1" applyFont="1" applyFill="1" applyBorder="1" applyAlignment="1" applyProtection="1">
      <alignment horizontal="center" vertical="center" wrapText="1"/>
    </xf>
    <xf numFmtId="0" fontId="11" fillId="2" borderId="13" xfId="10" quotePrefix="1" applyFont="1" applyFill="1" applyBorder="1" applyAlignment="1" applyProtection="1">
      <alignment horizontal="center" vertical="center" wrapText="1"/>
    </xf>
    <xf numFmtId="0" fontId="11" fillId="2" borderId="10" xfId="10" quotePrefix="1" applyFont="1" applyFill="1" applyBorder="1" applyAlignment="1" applyProtection="1">
      <alignment horizontal="center" vertical="center" wrapText="1"/>
    </xf>
    <xf numFmtId="0" fontId="10" fillId="2" borderId="0" xfId="10" applyFont="1" applyFill="1" applyAlignment="1" applyProtection="1"/>
    <xf numFmtId="0" fontId="10" fillId="2" borderId="0" xfId="10" applyFont="1" applyFill="1" applyAlignment="1"/>
    <xf numFmtId="0" fontId="10" fillId="2" borderId="7" xfId="10" applyFont="1" applyFill="1" applyBorder="1" applyAlignment="1" applyProtection="1">
      <alignment horizontal="right" vertical="center"/>
    </xf>
    <xf numFmtId="0" fontId="10" fillId="2" borderId="0" xfId="10" applyFont="1" applyFill="1" applyBorder="1" applyAlignment="1" applyProtection="1">
      <alignment horizontal="right"/>
    </xf>
    <xf numFmtId="0" fontId="10" fillId="2" borderId="0" xfId="10" applyFont="1" applyFill="1" applyAlignment="1">
      <alignment horizontal="right"/>
    </xf>
    <xf numFmtId="0" fontId="9" fillId="2" borderId="0" xfId="10" applyFont="1" applyFill="1" applyAlignment="1">
      <alignment horizontal="right"/>
    </xf>
    <xf numFmtId="38" fontId="9" fillId="2" borderId="0" xfId="6" applyFont="1" applyFill="1" applyBorder="1" applyAlignment="1" applyProtection="1">
      <alignment horizontal="center" vertical="center"/>
      <protection locked="0"/>
    </xf>
    <xf numFmtId="0" fontId="10" fillId="2" borderId="0" xfId="10" quotePrefix="1" applyFont="1" applyFill="1" applyAlignment="1" applyProtection="1"/>
    <xf numFmtId="0" fontId="11" fillId="2" borderId="0" xfId="10" quotePrefix="1" applyFont="1" applyFill="1" applyAlignment="1" applyProtection="1">
      <alignment horizontal="right"/>
    </xf>
    <xf numFmtId="0" fontId="19" fillId="2" borderId="0" xfId="0" applyFont="1" applyFill="1">
      <alignment vertical="center"/>
    </xf>
    <xf numFmtId="177" fontId="16" fillId="2" borderId="0" xfId="6" applyNumberFormat="1" applyFont="1" applyFill="1" applyAlignment="1" applyProtection="1">
      <alignment horizontal="right"/>
    </xf>
    <xf numFmtId="0" fontId="24" fillId="2" borderId="0" xfId="10" applyFont="1" applyFill="1" applyProtection="1"/>
    <xf numFmtId="0" fontId="10" fillId="2" borderId="3" xfId="10" applyFont="1" applyFill="1" applyBorder="1" applyAlignment="1" applyProtection="1"/>
    <xf numFmtId="0" fontId="11" fillId="2" borderId="21" xfId="10" applyFont="1" applyFill="1" applyBorder="1" applyAlignment="1" applyProtection="1">
      <alignment horizontal="center" vertical="center"/>
    </xf>
    <xf numFmtId="0" fontId="11" fillId="2" borderId="3" xfId="10" applyFont="1" applyFill="1" applyBorder="1" applyAlignment="1" applyProtection="1">
      <alignment horizontal="center" vertical="center"/>
    </xf>
    <xf numFmtId="0" fontId="10" fillId="2" borderId="4" xfId="10" applyFont="1" applyFill="1" applyBorder="1" applyAlignment="1" applyProtection="1"/>
    <xf numFmtId="0" fontId="11" fillId="2" borderId="17" xfId="10" quotePrefix="1" applyFont="1" applyFill="1" applyBorder="1" applyAlignment="1" applyProtection="1">
      <alignment horizontal="center" vertical="center"/>
    </xf>
    <xf numFmtId="0" fontId="11" fillId="2" borderId="22" xfId="10" quotePrefix="1" applyFont="1" applyFill="1" applyBorder="1" applyAlignment="1" applyProtection="1">
      <alignment horizontal="right"/>
    </xf>
    <xf numFmtId="0" fontId="11" fillId="2" borderId="4" xfId="10" quotePrefix="1" applyFont="1" applyFill="1" applyBorder="1" applyAlignment="1" applyProtection="1">
      <alignment horizontal="right"/>
    </xf>
    <xf numFmtId="0" fontId="10" fillId="2" borderId="0" xfId="10" applyFont="1" applyFill="1" applyAlignment="1" applyProtection="1">
      <alignment horizontal="right" vertical="center"/>
    </xf>
    <xf numFmtId="0" fontId="10" fillId="2" borderId="0" xfId="10" quotePrefix="1" applyFont="1" applyFill="1" applyAlignment="1" applyProtection="1">
      <alignment horizontal="right" vertical="center"/>
    </xf>
    <xf numFmtId="0" fontId="14" fillId="2" borderId="0" xfId="10" applyFont="1" applyFill="1" applyProtection="1"/>
    <xf numFmtId="0" fontId="21" fillId="2" borderId="7" xfId="10" applyFont="1" applyFill="1" applyBorder="1" applyAlignment="1" applyProtection="1">
      <alignment horizontal="center" vertical="center"/>
    </xf>
    <xf numFmtId="38" fontId="22" fillId="2" borderId="0" xfId="6" applyFont="1" applyFill="1" applyAlignment="1" applyProtection="1">
      <alignment horizontal="right" vertical="center"/>
      <protection locked="0"/>
    </xf>
    <xf numFmtId="176" fontId="22" fillId="2" borderId="0" xfId="6" applyNumberFormat="1" applyFont="1" applyFill="1" applyAlignment="1" applyProtection="1">
      <alignment horizontal="right" vertical="center"/>
      <protection locked="0"/>
    </xf>
    <xf numFmtId="176" fontId="14" fillId="2" borderId="0" xfId="6" applyNumberFormat="1" applyFont="1" applyFill="1" applyAlignment="1" applyProtection="1">
      <alignment horizontal="right" vertical="center"/>
      <protection locked="0"/>
    </xf>
    <xf numFmtId="0" fontId="11" fillId="2" borderId="7" xfId="10" applyFont="1" applyFill="1" applyBorder="1" applyAlignment="1" applyProtection="1">
      <alignment horizontal="distributed" vertical="center"/>
    </xf>
    <xf numFmtId="38" fontId="10" fillId="2" borderId="0" xfId="6" applyFont="1" applyFill="1" applyAlignment="1" applyProtection="1">
      <alignment horizontal="right" vertical="center"/>
    </xf>
    <xf numFmtId="0" fontId="11" fillId="2" borderId="7" xfId="10" applyFont="1" applyFill="1" applyBorder="1" applyAlignment="1" applyProtection="1">
      <alignment horizontal="distributed" vertical="center" indent="1"/>
    </xf>
    <xf numFmtId="176" fontId="10" fillId="2" borderId="0" xfId="6" applyNumberFormat="1" applyFont="1" applyFill="1" applyAlignment="1" applyProtection="1">
      <alignment horizontal="right" vertical="center"/>
      <protection locked="0"/>
    </xf>
    <xf numFmtId="38" fontId="9" fillId="2" borderId="0" xfId="6" applyFont="1" applyFill="1" applyBorder="1" applyAlignment="1" applyProtection="1">
      <alignment horizontal="right" vertical="center"/>
      <protection locked="0"/>
    </xf>
    <xf numFmtId="0" fontId="9" fillId="2" borderId="0" xfId="10" applyFont="1" applyFill="1" applyProtection="1">
      <protection locked="0"/>
    </xf>
    <xf numFmtId="176" fontId="9" fillId="2" borderId="0" xfId="6" applyNumberFormat="1" applyFont="1" applyFill="1" applyBorder="1" applyAlignment="1" applyProtection="1">
      <alignment horizontal="right" vertical="center"/>
      <protection locked="0"/>
    </xf>
    <xf numFmtId="0" fontId="10" fillId="2" borderId="9" xfId="10" applyFont="1" applyFill="1" applyBorder="1" applyProtection="1"/>
    <xf numFmtId="0" fontId="10" fillId="2" borderId="8" xfId="10" applyFont="1" applyFill="1" applyBorder="1" applyAlignment="1" applyProtection="1">
      <alignment horizontal="distributed" vertical="center"/>
    </xf>
    <xf numFmtId="38" fontId="10" fillId="2" borderId="9" xfId="6" applyFont="1" applyFill="1" applyBorder="1" applyAlignment="1" applyProtection="1">
      <alignment horizontal="right" vertical="center"/>
      <protection locked="0"/>
    </xf>
    <xf numFmtId="176" fontId="10" fillId="2" borderId="9" xfId="6" applyNumberFormat="1" applyFont="1" applyFill="1" applyBorder="1" applyAlignment="1" applyProtection="1">
      <alignment horizontal="right" vertical="center"/>
      <protection locked="0"/>
    </xf>
    <xf numFmtId="0" fontId="10" fillId="2" borderId="9" xfId="10" quotePrefix="1" applyFont="1" applyFill="1" applyBorder="1" applyAlignment="1" applyProtection="1">
      <alignment horizontal="left"/>
    </xf>
    <xf numFmtId="0" fontId="17" fillId="2" borderId="0" xfId="10" applyFont="1" applyFill="1" applyBorder="1" applyProtection="1"/>
    <xf numFmtId="0" fontId="9" fillId="2" borderId="0" xfId="10" quotePrefix="1" applyFont="1" applyFill="1" applyBorder="1" applyAlignment="1" applyProtection="1">
      <alignment horizontal="left"/>
    </xf>
    <xf numFmtId="0" fontId="10" fillId="2" borderId="0" xfId="10" quotePrefix="1" applyFont="1" applyFill="1" applyBorder="1" applyAlignment="1" applyProtection="1">
      <alignment horizontal="right"/>
    </xf>
    <xf numFmtId="0" fontId="10" fillId="2" borderId="0" xfId="10" applyFont="1" applyFill="1" applyBorder="1" applyAlignment="1" applyProtection="1"/>
    <xf numFmtId="0" fontId="13" fillId="2" borderId="0" xfId="10" applyFont="1" applyFill="1" applyBorder="1" applyAlignment="1" applyProtection="1">
      <alignment horizontal="right" vertical="center"/>
    </xf>
    <xf numFmtId="0" fontId="13" fillId="2" borderId="0" xfId="10" quotePrefix="1" applyFont="1" applyFill="1" applyBorder="1" applyAlignment="1" applyProtection="1">
      <alignment horizontal="right" vertical="center"/>
    </xf>
    <xf numFmtId="0" fontId="14" fillId="2" borderId="0" xfId="10" applyFont="1" applyFill="1" applyBorder="1" applyProtection="1"/>
    <xf numFmtId="0" fontId="14" fillId="2" borderId="0" xfId="10" applyFont="1" applyFill="1" applyBorder="1" applyAlignment="1" applyProtection="1">
      <alignment horizontal="distributed" vertical="center"/>
    </xf>
    <xf numFmtId="176" fontId="14" fillId="2" borderId="0" xfId="6" applyNumberFormat="1" applyFont="1" applyFill="1" applyBorder="1" applyAlignment="1" applyProtection="1">
      <alignment horizontal="right" vertical="center"/>
      <protection locked="0"/>
    </xf>
    <xf numFmtId="0" fontId="10" fillId="2" borderId="0" xfId="10" applyFont="1" applyFill="1" applyBorder="1" applyAlignment="1" applyProtection="1">
      <alignment horizontal="distributed" vertical="center"/>
    </xf>
    <xf numFmtId="176" fontId="10" fillId="2" borderId="0" xfId="6" applyNumberFormat="1" applyFont="1" applyFill="1" applyBorder="1" applyAlignment="1" applyProtection="1">
      <alignment horizontal="right" vertical="center"/>
      <protection locked="0"/>
    </xf>
    <xf numFmtId="0" fontId="18" fillId="2" borderId="0" xfId="10" applyFont="1" applyFill="1" applyProtection="1"/>
    <xf numFmtId="0" fontId="11" fillId="2" borderId="23" xfId="10" applyFont="1" applyFill="1" applyBorder="1" applyAlignment="1" applyProtection="1">
      <alignment horizontal="center" wrapText="1"/>
    </xf>
    <xf numFmtId="0" fontId="11" fillId="2" borderId="23" xfId="10" quotePrefix="1" applyFont="1" applyFill="1" applyBorder="1" applyAlignment="1" applyProtection="1">
      <alignment horizontal="center" shrinkToFit="1"/>
    </xf>
    <xf numFmtId="0" fontId="11" fillId="2" borderId="21" xfId="10" applyFont="1" applyFill="1" applyBorder="1" applyAlignment="1" applyProtection="1">
      <alignment horizontal="center" wrapText="1"/>
    </xf>
    <xf numFmtId="0" fontId="11" fillId="2" borderId="3" xfId="10" applyFont="1" applyFill="1" applyBorder="1" applyAlignment="1" applyProtection="1">
      <alignment horizontal="center" vertical="center" wrapText="1"/>
    </xf>
    <xf numFmtId="0" fontId="11" fillId="2" borderId="17" xfId="10" applyFont="1" applyFill="1" applyBorder="1" applyAlignment="1" applyProtection="1">
      <alignment horizontal="right" vertical="center"/>
    </xf>
    <xf numFmtId="0" fontId="11" fillId="2" borderId="17" xfId="10" applyFont="1" applyFill="1" applyBorder="1" applyAlignment="1" applyProtection="1">
      <alignment horizontal="right"/>
    </xf>
    <xf numFmtId="0" fontId="11" fillId="2" borderId="22" xfId="10" applyFont="1" applyFill="1" applyBorder="1" applyAlignment="1" applyProtection="1">
      <alignment horizontal="right"/>
    </xf>
    <xf numFmtId="0" fontId="11" fillId="2" borderId="4" xfId="10" applyFont="1" applyFill="1" applyBorder="1" applyAlignment="1" applyProtection="1">
      <alignment horizontal="right"/>
    </xf>
    <xf numFmtId="0" fontId="10" fillId="2" borderId="24" xfId="10" applyFont="1" applyFill="1" applyBorder="1" applyAlignment="1" applyProtection="1">
      <alignment horizontal="right" vertical="center"/>
    </xf>
    <xf numFmtId="0" fontId="11" fillId="2" borderId="7" xfId="10" quotePrefix="1" applyFont="1" applyFill="1" applyBorder="1" applyAlignment="1" applyProtection="1">
      <alignment horizontal="center" vertical="center"/>
    </xf>
    <xf numFmtId="38" fontId="9" fillId="2" borderId="0" xfId="6" applyFont="1" applyFill="1" applyAlignment="1"/>
    <xf numFmtId="181" fontId="9" fillId="2" borderId="0" xfId="10" applyNumberFormat="1" applyFont="1" applyFill="1"/>
    <xf numFmtId="0" fontId="10" fillId="2" borderId="20" xfId="10" applyFont="1" applyFill="1" applyBorder="1" applyAlignment="1" applyProtection="1">
      <alignment horizontal="center" vertical="center"/>
    </xf>
    <xf numFmtId="0" fontId="10" fillId="2" borderId="3" xfId="10" quotePrefix="1" applyFont="1" applyFill="1" applyBorder="1" applyAlignment="1" applyProtection="1">
      <alignment horizontal="right"/>
    </xf>
    <xf numFmtId="0" fontId="9" fillId="2" borderId="0" xfId="0" applyFont="1" applyFill="1" applyBorder="1">
      <alignment vertical="center"/>
    </xf>
    <xf numFmtId="0" fontId="19" fillId="2" borderId="0" xfId="0" applyFont="1" applyFill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right" vertical="center"/>
    </xf>
    <xf numFmtId="0" fontId="12" fillId="2" borderId="0" xfId="10" quotePrefix="1" applyFont="1" applyFill="1" applyBorder="1" applyAlignment="1" applyProtection="1">
      <alignment horizontal="left"/>
    </xf>
    <xf numFmtId="0" fontId="12" fillId="2" borderId="0" xfId="10" applyFont="1" applyFill="1" applyAlignment="1" applyProtection="1">
      <alignment horizontal="right" vertical="top" wrapText="1"/>
    </xf>
    <xf numFmtId="0" fontId="12" fillId="2" borderId="0" xfId="10" applyFont="1" applyFill="1" applyAlignment="1" applyProtection="1">
      <alignment vertical="top" wrapText="1"/>
    </xf>
    <xf numFmtId="0" fontId="9" fillId="2" borderId="0" xfId="10" applyFont="1" applyFill="1" applyAlignment="1" applyProtection="1">
      <alignment vertical="top" wrapText="1"/>
    </xf>
    <xf numFmtId="0" fontId="9" fillId="2" borderId="0" xfId="10" applyFont="1" applyFill="1" applyAlignment="1" applyProtection="1">
      <alignment horizontal="right" vertical="top" wrapText="1"/>
    </xf>
    <xf numFmtId="0" fontId="9" fillId="2" borderId="0" xfId="10" applyFont="1" applyFill="1" applyBorder="1" applyAlignment="1" applyProtection="1">
      <alignment horizontal="left"/>
    </xf>
    <xf numFmtId="0" fontId="9" fillId="2" borderId="0" xfId="10" applyFont="1" applyFill="1" applyAlignment="1" applyProtection="1">
      <alignment horizontal="right"/>
    </xf>
    <xf numFmtId="0" fontId="10" fillId="2" borderId="3" xfId="10" applyFont="1" applyFill="1" applyBorder="1" applyAlignment="1" applyProtection="1">
      <alignment horizontal="center"/>
    </xf>
    <xf numFmtId="0" fontId="11" fillId="2" borderId="25" xfId="10" applyFont="1" applyFill="1" applyBorder="1" applyAlignment="1" applyProtection="1">
      <alignment horizontal="center" vertical="center"/>
    </xf>
    <xf numFmtId="0" fontId="14" fillId="2" borderId="0" xfId="10" applyFont="1" applyFill="1" applyBorder="1" applyAlignment="1" applyProtection="1">
      <alignment horizontal="center" vertical="center"/>
    </xf>
    <xf numFmtId="38" fontId="14" fillId="2" borderId="0" xfId="6" applyFont="1" applyFill="1" applyBorder="1" applyAlignment="1" applyProtection="1">
      <alignment horizontal="center" vertical="center"/>
    </xf>
    <xf numFmtId="38" fontId="21" fillId="2" borderId="19" xfId="6" applyFont="1" applyFill="1" applyBorder="1" applyAlignment="1" applyProtection="1">
      <alignment horizontal="right" vertical="center"/>
      <protection locked="0"/>
    </xf>
    <xf numFmtId="40" fontId="22" fillId="2" borderId="0" xfId="7" applyNumberFormat="1" applyFont="1" applyFill="1" applyBorder="1" applyAlignment="1" applyProtection="1">
      <alignment horizontal="right" vertical="center"/>
      <protection locked="0"/>
    </xf>
    <xf numFmtId="40" fontId="14" fillId="2" borderId="0" xfId="6" applyNumberFormat="1" applyFont="1" applyFill="1" applyBorder="1" applyAlignment="1" applyProtection="1">
      <alignment horizontal="right" vertical="center" indent="1"/>
      <protection locked="0"/>
    </xf>
    <xf numFmtId="40" fontId="14" fillId="2" borderId="0" xfId="6" applyNumberFormat="1" applyFont="1" applyFill="1" applyAlignment="1" applyProtection="1">
      <alignment vertical="center"/>
      <protection locked="0"/>
    </xf>
    <xf numFmtId="0" fontId="14" fillId="2" borderId="0" xfId="10" applyFont="1" applyFill="1" applyProtection="1">
      <protection locked="0"/>
    </xf>
    <xf numFmtId="0" fontId="11" fillId="2" borderId="7" xfId="10" applyFont="1" applyFill="1" applyBorder="1" applyAlignment="1" applyProtection="1">
      <alignment horizontal="distributed" vertical="distributed"/>
    </xf>
    <xf numFmtId="0" fontId="10" fillId="2" borderId="0" xfId="10" applyFont="1" applyFill="1" applyBorder="1" applyAlignment="1" applyProtection="1">
      <alignment horizontal="distributed" vertical="distributed"/>
    </xf>
    <xf numFmtId="38" fontId="11" fillId="2" borderId="19" xfId="6" applyFont="1" applyFill="1" applyBorder="1" applyAlignment="1" applyProtection="1">
      <alignment horizontal="right" vertical="center"/>
    </xf>
    <xf numFmtId="38" fontId="10" fillId="2" borderId="0" xfId="6" applyFont="1" applyFill="1" applyBorder="1" applyAlignment="1" applyProtection="1">
      <alignment horizontal="right" vertical="center" indent="1"/>
    </xf>
    <xf numFmtId="38" fontId="10" fillId="2" borderId="0" xfId="6" applyFont="1" applyFill="1" applyAlignment="1" applyProtection="1">
      <alignment vertical="center"/>
      <protection locked="0"/>
    </xf>
    <xf numFmtId="0" fontId="10" fillId="2" borderId="0" xfId="10" applyFont="1" applyFill="1" applyProtection="1">
      <protection locked="0"/>
    </xf>
    <xf numFmtId="0" fontId="11" fillId="2" borderId="7" xfId="10" quotePrefix="1" applyFont="1" applyFill="1" applyBorder="1" applyAlignment="1" applyProtection="1">
      <alignment horizontal="distributed" vertical="distributed" indent="1"/>
      <protection locked="0"/>
    </xf>
    <xf numFmtId="0" fontId="10" fillId="2" borderId="0" xfId="10" quotePrefix="1" applyFont="1" applyFill="1" applyBorder="1" applyAlignment="1" applyProtection="1">
      <alignment horizontal="left" vertical="distributed"/>
    </xf>
    <xf numFmtId="38" fontId="11" fillId="2" borderId="0" xfId="6" quotePrefix="1" applyFont="1" applyFill="1" applyBorder="1" applyAlignment="1" applyProtection="1">
      <alignment horizontal="left" vertical="center"/>
      <protection locked="0"/>
    </xf>
    <xf numFmtId="38" fontId="11" fillId="2" borderId="19" xfId="6" applyFont="1" applyFill="1" applyBorder="1" applyAlignment="1" applyProtection="1">
      <alignment horizontal="right" vertical="center"/>
      <protection locked="0"/>
    </xf>
    <xf numFmtId="40" fontId="9" fillId="2" borderId="0" xfId="6" applyNumberFormat="1" applyFont="1" applyFill="1" applyBorder="1" applyAlignment="1" applyProtection="1">
      <alignment horizontal="right" vertical="center"/>
      <protection locked="0"/>
    </xf>
    <xf numFmtId="40" fontId="10" fillId="2" borderId="0" xfId="6" applyNumberFormat="1" applyFont="1" applyFill="1" applyBorder="1" applyAlignment="1" applyProtection="1">
      <alignment horizontal="right" vertical="center" indent="1"/>
      <protection locked="0"/>
    </xf>
    <xf numFmtId="40" fontId="10" fillId="2" borderId="0" xfId="6" applyNumberFormat="1" applyFont="1" applyFill="1" applyAlignment="1" applyProtection="1">
      <alignment vertical="center"/>
      <protection locked="0"/>
    </xf>
    <xf numFmtId="179" fontId="10" fillId="2" borderId="0" xfId="10" applyNumberFormat="1" applyFont="1" applyFill="1" applyAlignment="1" applyProtection="1">
      <alignment vertical="distributed"/>
      <protection locked="0"/>
    </xf>
    <xf numFmtId="38" fontId="11" fillId="2" borderId="0" xfId="6" applyFont="1" applyFill="1" applyBorder="1" applyAlignment="1" applyProtection="1">
      <alignment vertical="center"/>
      <protection locked="0"/>
    </xf>
    <xf numFmtId="0" fontId="11" fillId="2" borderId="7" xfId="10" applyFont="1" applyFill="1" applyBorder="1" applyAlignment="1" applyProtection="1">
      <alignment horizontal="distributed" vertical="distributed" indent="1"/>
      <protection locked="0"/>
    </xf>
    <xf numFmtId="0" fontId="10" fillId="2" borderId="0" xfId="10" applyFont="1" applyFill="1" applyBorder="1" applyAlignment="1" applyProtection="1">
      <alignment horizontal="left" vertical="distributed"/>
    </xf>
    <xf numFmtId="40" fontId="9" fillId="2" borderId="0" xfId="7" applyNumberFormat="1" applyFont="1" applyFill="1" applyBorder="1" applyAlignment="1" applyProtection="1">
      <alignment horizontal="right" vertical="center"/>
      <protection locked="0"/>
    </xf>
    <xf numFmtId="0" fontId="10" fillId="2" borderId="20" xfId="10" applyFont="1" applyFill="1" applyBorder="1" applyAlignment="1" applyProtection="1">
      <alignment horizontal="right" vertical="center"/>
    </xf>
    <xf numFmtId="0" fontId="10" fillId="2" borderId="9" xfId="10" applyFont="1" applyFill="1" applyBorder="1" applyAlignment="1" applyProtection="1">
      <alignment horizontal="right" vertical="center"/>
    </xf>
    <xf numFmtId="0" fontId="11" fillId="2" borderId="11" xfId="10" quotePrefix="1" applyFont="1" applyFill="1" applyBorder="1" applyAlignment="1" applyProtection="1">
      <alignment horizontal="center" vertical="center"/>
    </xf>
    <xf numFmtId="0" fontId="21" fillId="2" borderId="7" xfId="10" quotePrefix="1" applyFont="1" applyFill="1" applyBorder="1" applyAlignment="1" applyProtection="1">
      <alignment horizontal="center" vertical="center"/>
    </xf>
    <xf numFmtId="38" fontId="22" fillId="2" borderId="0" xfId="6" applyFont="1" applyFill="1" applyAlignment="1" applyProtection="1">
      <alignment vertical="center"/>
      <protection locked="0"/>
    </xf>
    <xf numFmtId="2" fontId="22" fillId="2" borderId="0" xfId="7" applyNumberFormat="1" applyFont="1" applyFill="1" applyAlignment="1" applyProtection="1">
      <alignment horizontal="right" vertical="center"/>
      <protection locked="0"/>
    </xf>
    <xf numFmtId="182" fontId="22" fillId="2" borderId="0" xfId="6" applyNumberFormat="1" applyFont="1" applyFill="1" applyAlignment="1" applyProtection="1">
      <alignment vertical="center"/>
      <protection locked="0"/>
    </xf>
    <xf numFmtId="184" fontId="9" fillId="2" borderId="0" xfId="7" applyNumberFormat="1" applyFont="1" applyFill="1" applyAlignment="1" applyProtection="1">
      <alignment horizontal="right" vertical="center"/>
    </xf>
    <xf numFmtId="38" fontId="9" fillId="2" borderId="0" xfId="6" applyFont="1" applyFill="1" applyAlignment="1" applyProtection="1">
      <alignment vertical="center"/>
      <protection locked="0"/>
    </xf>
    <xf numFmtId="182" fontId="9" fillId="2" borderId="0" xfId="6" applyNumberFormat="1" applyFont="1" applyFill="1" applyAlignment="1" applyProtection="1">
      <alignment vertical="center"/>
      <protection locked="0"/>
    </xf>
    <xf numFmtId="2" fontId="9" fillId="2" borderId="0" xfId="7" applyNumberFormat="1" applyFont="1" applyFill="1" applyAlignment="1" applyProtection="1">
      <alignment horizontal="right" vertical="center"/>
      <protection locked="0"/>
    </xf>
    <xf numFmtId="0" fontId="11" fillId="2" borderId="23" xfId="10" applyFont="1" applyFill="1" applyBorder="1" applyAlignment="1" applyProtection="1">
      <alignment horizontal="center" vertical="center"/>
    </xf>
    <xf numFmtId="0" fontId="10" fillId="2" borderId="0" xfId="10" applyFont="1" applyFill="1" applyAlignment="1">
      <alignment horizontal="center"/>
    </xf>
    <xf numFmtId="3" fontId="9" fillId="2" borderId="0" xfId="10" applyNumberFormat="1" applyFont="1" applyFill="1" applyBorder="1" applyAlignment="1" applyProtection="1">
      <alignment horizontal="right" vertical="center"/>
      <protection locked="0"/>
    </xf>
    <xf numFmtId="4" fontId="9" fillId="2" borderId="0" xfId="10" applyNumberFormat="1" applyFont="1" applyFill="1"/>
    <xf numFmtId="40" fontId="9" fillId="2" borderId="0" xfId="6" applyNumberFormat="1" applyFont="1" applyFill="1" applyBorder="1" applyAlignment="1" applyProtection="1">
      <alignment horizontal="center" vertical="center"/>
      <protection locked="0"/>
    </xf>
    <xf numFmtId="0" fontId="11" fillId="2" borderId="0" xfId="10" applyFont="1" applyFill="1" applyAlignment="1" applyProtection="1">
      <alignment horizontal="left" vertical="center"/>
    </xf>
    <xf numFmtId="0" fontId="10" fillId="2" borderId="0" xfId="8" applyFont="1" applyFill="1" applyAlignment="1" applyProtection="1">
      <alignment vertical="center"/>
    </xf>
    <xf numFmtId="0" fontId="11" fillId="2" borderId="0" xfId="8" applyFont="1" applyFill="1" applyAlignment="1" applyProtection="1">
      <alignment vertical="center"/>
    </xf>
    <xf numFmtId="0" fontId="12" fillId="2" borderId="0" xfId="10" quotePrefix="1" applyFont="1" applyFill="1" applyAlignment="1">
      <alignment horizontal="left"/>
    </xf>
    <xf numFmtId="0" fontId="12" fillId="2" borderId="0" xfId="10" applyFont="1" applyFill="1" applyAlignment="1">
      <alignment vertical="top" wrapText="1"/>
    </xf>
    <xf numFmtId="0" fontId="9" fillId="2" borderId="0" xfId="10" quotePrefix="1" applyFont="1" applyFill="1" applyAlignment="1">
      <alignment horizontal="left"/>
    </xf>
    <xf numFmtId="0" fontId="9" fillId="2" borderId="0" xfId="10" applyFont="1" applyFill="1" applyAlignment="1">
      <alignment vertical="top" wrapText="1"/>
    </xf>
    <xf numFmtId="0" fontId="19" fillId="2" borderId="0" xfId="10" quotePrefix="1" applyFont="1" applyFill="1" applyAlignment="1">
      <alignment horizontal="left"/>
    </xf>
    <xf numFmtId="0" fontId="10" fillId="2" borderId="0" xfId="10" quotePrefix="1" applyFont="1" applyFill="1" applyBorder="1" applyAlignment="1">
      <alignment horizontal="left"/>
    </xf>
    <xf numFmtId="0" fontId="10" fillId="2" borderId="10" xfId="10" applyFont="1" applyFill="1" applyBorder="1" applyAlignment="1">
      <alignment horizontal="center"/>
    </xf>
    <xf numFmtId="0" fontId="11" fillId="2" borderId="12" xfId="10" applyFont="1" applyFill="1" applyBorder="1" applyAlignment="1">
      <alignment horizontal="center" vertical="center"/>
    </xf>
    <xf numFmtId="0" fontId="11" fillId="2" borderId="11" xfId="10" applyFont="1" applyFill="1" applyBorder="1" applyAlignment="1">
      <alignment horizontal="center" vertical="center"/>
    </xf>
    <xf numFmtId="0" fontId="11" fillId="2" borderId="13" xfId="10" applyFont="1" applyFill="1" applyBorder="1" applyAlignment="1">
      <alignment horizontal="center" vertical="center"/>
    </xf>
    <xf numFmtId="0" fontId="10" fillId="2" borderId="14" xfId="10" applyFont="1" applyFill="1" applyBorder="1" applyAlignment="1">
      <alignment horizontal="right" vertical="center"/>
    </xf>
    <xf numFmtId="0" fontId="10" fillId="2" borderId="14" xfId="10" applyFont="1" applyFill="1" applyBorder="1" applyAlignment="1">
      <alignment vertical="center"/>
    </xf>
    <xf numFmtId="0" fontId="10" fillId="2" borderId="15" xfId="10" applyFont="1" applyFill="1" applyBorder="1" applyAlignment="1">
      <alignment horizontal="right" vertical="center"/>
    </xf>
    <xf numFmtId="0" fontId="10" fillId="2" borderId="0" xfId="10" applyFont="1" applyFill="1" applyAlignment="1">
      <alignment horizontal="right" vertical="center"/>
    </xf>
    <xf numFmtId="0" fontId="21" fillId="2" borderId="0" xfId="10" applyFont="1" applyFill="1" applyBorder="1" applyAlignment="1" applyProtection="1">
      <alignment horizontal="center" vertical="center"/>
      <protection locked="0"/>
    </xf>
    <xf numFmtId="38" fontId="21" fillId="2" borderId="0" xfId="6" applyFont="1" applyFill="1" applyBorder="1" applyAlignment="1" applyProtection="1">
      <alignment vertical="center"/>
      <protection locked="0"/>
    </xf>
    <xf numFmtId="0" fontId="21" fillId="2" borderId="0" xfId="10" applyFont="1" applyFill="1" applyBorder="1" applyAlignment="1" applyProtection="1">
      <alignment horizontal="left" vertical="center"/>
      <protection locked="0"/>
    </xf>
    <xf numFmtId="0" fontId="21" fillId="2" borderId="7" xfId="10" applyFont="1" applyFill="1" applyBorder="1" applyAlignment="1" applyProtection="1">
      <alignment horizontal="left" vertical="center"/>
      <protection locked="0"/>
    </xf>
    <xf numFmtId="183" fontId="22" fillId="2" borderId="0" xfId="6" applyNumberFormat="1" applyFont="1" applyFill="1" applyAlignment="1" applyProtection="1">
      <alignment horizontal="right" vertical="center"/>
      <protection locked="0"/>
    </xf>
    <xf numFmtId="0" fontId="11" fillId="2" borderId="0" xfId="10" applyFont="1" applyFill="1" applyBorder="1" applyAlignment="1" applyProtection="1">
      <alignment horizontal="distributed" vertical="center"/>
      <protection locked="0"/>
    </xf>
    <xf numFmtId="0" fontId="11" fillId="2" borderId="7" xfId="10" applyFont="1" applyFill="1" applyBorder="1" applyAlignment="1" applyProtection="1">
      <alignment horizontal="distributed" vertical="center"/>
      <protection locked="0"/>
    </xf>
    <xf numFmtId="38" fontId="9" fillId="2" borderId="0" xfId="6" applyFont="1" applyFill="1" applyAlignment="1" applyProtection="1">
      <alignment horizontal="center" vertical="center"/>
      <protection locked="0"/>
    </xf>
    <xf numFmtId="0" fontId="11" fillId="2" borderId="0" xfId="10" applyFont="1" applyFill="1" applyBorder="1" applyAlignment="1" applyProtection="1">
      <alignment horizontal="center" vertical="center"/>
      <protection locked="0"/>
    </xf>
    <xf numFmtId="0" fontId="11" fillId="2" borderId="0" xfId="10" applyFont="1" applyFill="1" applyBorder="1" applyAlignment="1" applyProtection="1">
      <alignment vertical="center"/>
      <protection locked="0"/>
    </xf>
    <xf numFmtId="0" fontId="11" fillId="2" borderId="7" xfId="10" applyFont="1" applyFill="1" applyBorder="1" applyAlignment="1" applyProtection="1">
      <alignment vertical="center"/>
      <protection locked="0"/>
    </xf>
    <xf numFmtId="38" fontId="9" fillId="2" borderId="0" xfId="6" applyNumberFormat="1" applyFont="1" applyFill="1" applyAlignment="1" applyProtection="1">
      <alignment horizontal="right" vertical="center"/>
      <protection locked="0"/>
    </xf>
    <xf numFmtId="0" fontId="11" fillId="2" borderId="0" xfId="10" applyFont="1" applyFill="1" applyBorder="1" applyAlignment="1" applyProtection="1">
      <alignment horizontal="left" vertical="center" shrinkToFit="1"/>
      <protection locked="0"/>
    </xf>
    <xf numFmtId="0" fontId="11" fillId="2" borderId="0" xfId="10" applyFont="1" applyFill="1" applyBorder="1" applyAlignment="1" applyProtection="1">
      <alignment horizontal="left" vertical="center"/>
      <protection locked="0"/>
    </xf>
    <xf numFmtId="0" fontId="10" fillId="2" borderId="9" xfId="10" applyFont="1" applyFill="1" applyBorder="1" applyAlignment="1" applyProtection="1">
      <alignment horizontal="center" vertical="center"/>
      <protection locked="0"/>
    </xf>
    <xf numFmtId="0" fontId="10" fillId="2" borderId="8" xfId="10" applyFont="1" applyFill="1" applyBorder="1" applyAlignment="1" applyProtection="1">
      <alignment horizontal="center" vertical="center"/>
      <protection locked="0"/>
    </xf>
    <xf numFmtId="0" fontId="10" fillId="2" borderId="9" xfId="10" applyFont="1" applyFill="1" applyBorder="1" applyAlignment="1" applyProtection="1">
      <alignment horizontal="right" vertical="center"/>
      <protection locked="0"/>
    </xf>
    <xf numFmtId="0" fontId="10" fillId="2" borderId="0" xfId="10" quotePrefix="1" applyFont="1" applyFill="1" applyAlignment="1">
      <alignment horizontal="right"/>
    </xf>
    <xf numFmtId="0" fontId="10" fillId="2" borderId="0" xfId="10" quotePrefix="1" applyFont="1" applyFill="1" applyAlignment="1">
      <alignment horizontal="left"/>
    </xf>
    <xf numFmtId="0" fontId="11" fillId="2" borderId="0" xfId="10" quotePrefix="1" applyFont="1" applyFill="1" applyAlignment="1">
      <alignment horizontal="right"/>
    </xf>
    <xf numFmtId="0" fontId="11" fillId="2" borderId="7" xfId="10" applyFont="1" applyFill="1" applyBorder="1" applyAlignment="1" applyProtection="1">
      <alignment horizontal="center" vertical="center"/>
    </xf>
    <xf numFmtId="0" fontId="11" fillId="2" borderId="7" xfId="10" applyFont="1" applyFill="1" applyBorder="1" applyAlignment="1" applyProtection="1">
      <alignment horizontal="center" vertical="center"/>
    </xf>
    <xf numFmtId="185" fontId="14" fillId="2" borderId="0" xfId="5" applyNumberFormat="1" applyFont="1" applyFill="1" applyAlignment="1" applyProtection="1"/>
    <xf numFmtId="185" fontId="9" fillId="2" borderId="0" xfId="5" applyNumberFormat="1" applyFont="1" applyFill="1" applyAlignment="1" applyProtection="1">
      <alignment horizontal="right" vertical="center"/>
      <protection locked="0"/>
    </xf>
    <xf numFmtId="0" fontId="10" fillId="2" borderId="0" xfId="0" applyFont="1" applyFill="1" applyBorder="1" applyAlignment="1">
      <alignment horizontal="center" vertical="center"/>
    </xf>
    <xf numFmtId="0" fontId="11" fillId="2" borderId="13" xfId="10" applyFont="1" applyFill="1" applyBorder="1" applyAlignment="1" applyProtection="1">
      <alignment horizontal="center" vertical="center"/>
    </xf>
    <xf numFmtId="0" fontId="11" fillId="2" borderId="10" xfId="1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>
      <alignment vertical="center"/>
    </xf>
    <xf numFmtId="0" fontId="11" fillId="2" borderId="25" xfId="10" applyFont="1" applyFill="1" applyBorder="1" applyAlignment="1" applyProtection="1">
      <alignment horizontal="center" vertical="center"/>
    </xf>
    <xf numFmtId="0" fontId="11" fillId="2" borderId="18" xfId="1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12" xfId="10" applyFont="1" applyFill="1" applyBorder="1" applyAlignment="1" applyProtection="1">
      <alignment horizontal="center" vertical="center"/>
    </xf>
    <xf numFmtId="0" fontId="10" fillId="2" borderId="0" xfId="10" applyFont="1" applyFill="1" applyBorder="1" applyAlignment="1" applyProtection="1">
      <alignment horizontal="center" vertical="center"/>
    </xf>
    <xf numFmtId="0" fontId="11" fillId="2" borderId="6" xfId="10" applyFont="1" applyFill="1" applyBorder="1" applyAlignment="1" applyProtection="1">
      <alignment horizontal="center" vertical="center"/>
    </xf>
    <xf numFmtId="0" fontId="11" fillId="2" borderId="2" xfId="10" applyFont="1" applyFill="1" applyBorder="1" applyAlignment="1" applyProtection="1">
      <alignment horizontal="center" vertical="center"/>
    </xf>
    <xf numFmtId="0" fontId="11" fillId="2" borderId="16" xfId="10" applyFont="1" applyFill="1" applyBorder="1" applyAlignment="1" applyProtection="1">
      <alignment horizontal="center" vertical="center"/>
    </xf>
    <xf numFmtId="0" fontId="10" fillId="2" borderId="0" xfId="10" quotePrefix="1" applyFont="1" applyFill="1" applyBorder="1" applyAlignment="1" applyProtection="1">
      <alignment horizontal="center"/>
    </xf>
    <xf numFmtId="0" fontId="11" fillId="2" borderId="13" xfId="10" quotePrefix="1" applyFont="1" applyFill="1" applyBorder="1" applyAlignment="1" applyProtection="1">
      <alignment horizontal="center" vertical="center" wrapText="1"/>
    </xf>
    <xf numFmtId="0" fontId="11" fillId="2" borderId="10" xfId="10" quotePrefix="1" applyFont="1" applyFill="1" applyBorder="1" applyAlignment="1" applyProtection="1">
      <alignment horizontal="center" vertical="center" wrapText="1"/>
    </xf>
    <xf numFmtId="0" fontId="11" fillId="2" borderId="12" xfId="10" quotePrefix="1" applyFont="1" applyFill="1" applyBorder="1" applyAlignment="1" applyProtection="1">
      <alignment horizontal="center" vertical="center" wrapText="1"/>
    </xf>
    <xf numFmtId="0" fontId="11" fillId="2" borderId="7" xfId="10" applyFont="1" applyFill="1" applyBorder="1" applyAlignment="1" applyProtection="1">
      <alignment horizontal="center" vertical="center"/>
    </xf>
    <xf numFmtId="0" fontId="11" fillId="2" borderId="3" xfId="10" applyFont="1" applyFill="1" applyBorder="1" applyAlignment="1" applyProtection="1">
      <alignment horizontal="center" vertical="center"/>
    </xf>
    <xf numFmtId="0" fontId="11" fillId="2" borderId="10" xfId="9" applyFont="1" applyFill="1" applyBorder="1" applyAlignment="1">
      <alignment horizontal="center"/>
    </xf>
    <xf numFmtId="0" fontId="11" fillId="2" borderId="13" xfId="9" applyFont="1" applyFill="1" applyBorder="1" applyAlignment="1" applyProtection="1">
      <alignment horizontal="center" vertical="center"/>
    </xf>
    <xf numFmtId="0" fontId="11" fillId="2" borderId="10" xfId="9" applyFont="1" applyFill="1" applyBorder="1" applyAlignment="1" applyProtection="1">
      <alignment horizontal="center" vertical="center"/>
    </xf>
    <xf numFmtId="0" fontId="11" fillId="2" borderId="12" xfId="9" applyFont="1" applyFill="1" applyBorder="1" applyAlignment="1" applyProtection="1">
      <alignment horizontal="center" vertical="center"/>
    </xf>
    <xf numFmtId="0" fontId="11" fillId="2" borderId="13" xfId="9" quotePrefix="1" applyFont="1" applyFill="1" applyBorder="1" applyAlignment="1" applyProtection="1">
      <alignment horizontal="center" vertical="center" shrinkToFit="1"/>
    </xf>
    <xf numFmtId="0" fontId="11" fillId="2" borderId="12" xfId="9" quotePrefix="1" applyFont="1" applyFill="1" applyBorder="1" applyAlignment="1" applyProtection="1">
      <alignment horizontal="center" vertical="center" shrinkToFit="1"/>
    </xf>
    <xf numFmtId="0" fontId="11" fillId="2" borderId="13" xfId="9" applyFont="1" applyFill="1" applyBorder="1" applyAlignment="1">
      <alignment horizontal="center" vertical="center"/>
    </xf>
    <xf numFmtId="0" fontId="11" fillId="2" borderId="12" xfId="9" applyFont="1" applyFill="1" applyBorder="1" applyAlignment="1">
      <alignment horizontal="center" vertical="center"/>
    </xf>
    <xf numFmtId="0" fontId="11" fillId="2" borderId="25" xfId="9" applyFont="1" applyFill="1" applyBorder="1" applyAlignment="1">
      <alignment horizontal="center" vertical="center"/>
    </xf>
    <xf numFmtId="0" fontId="11" fillId="2" borderId="18" xfId="9" applyFont="1" applyFill="1" applyBorder="1" applyAlignment="1">
      <alignment horizontal="center" vertical="center"/>
    </xf>
    <xf numFmtId="0" fontId="11" fillId="2" borderId="10" xfId="9" applyFont="1" applyFill="1" applyBorder="1" applyAlignment="1">
      <alignment horizontal="center" vertical="center"/>
    </xf>
    <xf numFmtId="0" fontId="11" fillId="2" borderId="10" xfId="9" applyFont="1" applyFill="1" applyBorder="1" applyAlignment="1" applyProtection="1">
      <alignment horizontal="center" vertical="center" shrinkToFit="1"/>
    </xf>
    <xf numFmtId="0" fontId="11" fillId="2" borderId="13" xfId="9" applyFont="1" applyFill="1" applyBorder="1" applyAlignment="1" applyProtection="1">
      <alignment horizontal="center" vertical="center" shrinkToFit="1"/>
    </xf>
    <xf numFmtId="0" fontId="11" fillId="2" borderId="12" xfId="9" applyFont="1" applyFill="1" applyBorder="1" applyAlignment="1" applyProtection="1">
      <alignment horizontal="center" vertical="center" shrinkToFit="1"/>
    </xf>
    <xf numFmtId="0" fontId="11" fillId="2" borderId="21" xfId="9" applyFont="1" applyFill="1" applyBorder="1" applyAlignment="1">
      <alignment horizontal="center" vertical="center"/>
    </xf>
    <xf numFmtId="0" fontId="11" fillId="2" borderId="11" xfId="9" applyFont="1" applyFill="1" applyBorder="1" applyAlignment="1" applyProtection="1">
      <alignment horizontal="center" vertical="center"/>
    </xf>
    <xf numFmtId="0" fontId="11" fillId="2" borderId="13" xfId="9" quotePrefix="1" applyFont="1" applyFill="1" applyBorder="1" applyAlignment="1" applyProtection="1">
      <alignment horizontal="center" vertical="center"/>
    </xf>
    <xf numFmtId="0" fontId="11" fillId="2" borderId="12" xfId="9" quotePrefix="1" applyFont="1" applyFill="1" applyBorder="1" applyAlignment="1" applyProtection="1">
      <alignment horizontal="center" vertical="center"/>
    </xf>
  </cellXfs>
  <cellStyles count="12">
    <cellStyle name="Calc Currency (0)" xfId="1"/>
    <cellStyle name="Header1" xfId="2"/>
    <cellStyle name="Header2" xfId="3"/>
    <cellStyle name="Normal_#18-Internet" xfId="4"/>
    <cellStyle name="パーセント" xfId="5" builtinId="5"/>
    <cellStyle name="桁区切り" xfId="6" builtinId="6"/>
    <cellStyle name="桁区切り 2" xfId="7"/>
    <cellStyle name="標準" xfId="0" builtinId="0"/>
    <cellStyle name="標準_(H14)06-1「建設管理課」" xfId="8"/>
    <cellStyle name="標準_J-95.家屋の状況＜資産税課＞" xfId="9"/>
    <cellStyle name="標準_統計えびな１１()" xfId="10"/>
    <cellStyle name="標準_統計えびな１３()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7"/>
  </sheetPr>
  <dimension ref="A1:J28"/>
  <sheetViews>
    <sheetView tabSelected="1" zoomScaleNormal="100" zoomScaleSheetLayoutView="100" workbookViewId="0">
      <selection activeCell="B5" sqref="B5"/>
    </sheetView>
  </sheetViews>
  <sheetFormatPr defaultColWidth="13" defaultRowHeight="12" x14ac:dyDescent="0.15"/>
  <cols>
    <col min="1" max="1" width="1.5" style="83" customWidth="1"/>
    <col min="2" max="2" width="14.625" style="83" customWidth="1"/>
    <col min="3" max="3" width="22.5" style="83" customWidth="1"/>
    <col min="4" max="5" width="12.25" style="83" bestFit="1" customWidth="1"/>
    <col min="6" max="9" width="6.875" style="83" customWidth="1"/>
    <col min="10" max="10" width="1.5" style="83" customWidth="1"/>
    <col min="11" max="11" width="13" style="83" customWidth="1"/>
    <col min="12" max="16384" width="13" style="83"/>
  </cols>
  <sheetData>
    <row r="1" spans="1:10" s="82" customFormat="1" ht="14.25" customHeight="1" x14ac:dyDescent="0.15">
      <c r="B1" s="7"/>
      <c r="C1" s="8"/>
      <c r="D1" s="251"/>
      <c r="E1" s="251"/>
      <c r="F1" s="252"/>
      <c r="G1" s="252"/>
      <c r="H1" s="252"/>
      <c r="J1" s="140"/>
    </row>
    <row r="2" spans="1:10" ht="12" customHeight="1" x14ac:dyDescent="0.2">
      <c r="B2" s="253"/>
      <c r="C2" s="254"/>
      <c r="D2" s="253"/>
      <c r="E2" s="253"/>
      <c r="F2" s="254"/>
      <c r="G2" s="254"/>
      <c r="H2" s="254"/>
      <c r="J2" s="9"/>
    </row>
    <row r="3" spans="1:10" ht="13.5" x14ac:dyDescent="0.15">
      <c r="B3" s="255" t="s">
        <v>284</v>
      </c>
      <c r="D3" s="253"/>
      <c r="E3" s="253"/>
    </row>
    <row r="4" spans="1:10" s="85" customFormat="1" ht="13.5" customHeight="1" thickBot="1" x14ac:dyDescent="0.2">
      <c r="B4" s="88"/>
      <c r="C4" s="88"/>
      <c r="D4" s="88"/>
      <c r="E4" s="88"/>
      <c r="F4" s="88"/>
      <c r="G4" s="256"/>
      <c r="H4" s="256"/>
      <c r="I4" s="256"/>
      <c r="J4" s="124" t="s">
        <v>301</v>
      </c>
    </row>
    <row r="5" spans="1:10" s="131" customFormat="1" ht="22.5" customHeight="1" x14ac:dyDescent="0.15">
      <c r="A5" s="257"/>
      <c r="B5" s="258" t="s">
        <v>163</v>
      </c>
      <c r="C5" s="259" t="s">
        <v>58</v>
      </c>
      <c r="D5" s="259" t="s">
        <v>261</v>
      </c>
      <c r="E5" s="259" t="s">
        <v>262</v>
      </c>
      <c r="F5" s="259" t="s">
        <v>59</v>
      </c>
      <c r="G5" s="259" t="s">
        <v>263</v>
      </c>
      <c r="H5" s="259" t="s">
        <v>60</v>
      </c>
      <c r="I5" s="260" t="s">
        <v>61</v>
      </c>
      <c r="J5" s="257"/>
    </row>
    <row r="6" spans="1:10" s="134" customFormat="1" ht="10.5" x14ac:dyDescent="0.15">
      <c r="B6" s="261"/>
      <c r="C6" s="262"/>
      <c r="D6" s="261"/>
      <c r="E6" s="263"/>
      <c r="F6" s="264" t="s">
        <v>20</v>
      </c>
      <c r="G6" s="264" t="s">
        <v>20</v>
      </c>
      <c r="H6" s="264" t="s">
        <v>20</v>
      </c>
      <c r="I6" s="264" t="s">
        <v>21</v>
      </c>
    </row>
    <row r="7" spans="1:10" s="213" customFormat="1" ht="12" customHeight="1" x14ac:dyDescent="0.15">
      <c r="B7" s="265" t="s">
        <v>256</v>
      </c>
      <c r="C7" s="266"/>
      <c r="D7" s="267"/>
      <c r="E7" s="268"/>
      <c r="F7" s="153" t="s">
        <v>313</v>
      </c>
      <c r="G7" s="153">
        <v>31570</v>
      </c>
      <c r="H7" s="153">
        <v>21435</v>
      </c>
      <c r="I7" s="269">
        <v>67.900000000000006</v>
      </c>
    </row>
    <row r="8" spans="1:10" s="219" customFormat="1" ht="12" customHeight="1" x14ac:dyDescent="0.15">
      <c r="B8" s="270"/>
      <c r="C8" s="228"/>
      <c r="D8" s="270"/>
      <c r="E8" s="271"/>
      <c r="F8" s="272"/>
      <c r="G8" s="272"/>
      <c r="H8" s="272"/>
      <c r="I8" s="269"/>
    </row>
    <row r="9" spans="1:10" s="219" customFormat="1" ht="12" customHeight="1" x14ac:dyDescent="0.15">
      <c r="B9" s="270" t="s">
        <v>204</v>
      </c>
      <c r="C9" s="228"/>
      <c r="D9" s="270"/>
      <c r="E9" s="271"/>
      <c r="F9" s="272"/>
      <c r="G9" s="272"/>
      <c r="H9" s="272"/>
      <c r="I9" s="269"/>
    </row>
    <row r="10" spans="1:10" s="219" customFormat="1" ht="12" customHeight="1" x14ac:dyDescent="0.15">
      <c r="B10" s="273" t="s">
        <v>62</v>
      </c>
      <c r="C10" s="228"/>
      <c r="D10" s="274" t="s">
        <v>226</v>
      </c>
      <c r="E10" s="275" t="s">
        <v>227</v>
      </c>
      <c r="F10" s="5">
        <v>34.5</v>
      </c>
      <c r="G10" s="4">
        <v>1030</v>
      </c>
      <c r="H10" s="276" t="s">
        <v>314</v>
      </c>
      <c r="I10" s="5" t="s">
        <v>315</v>
      </c>
    </row>
    <row r="11" spans="1:10" s="219" customFormat="1" ht="12" customHeight="1" x14ac:dyDescent="0.15">
      <c r="B11" s="273" t="s">
        <v>63</v>
      </c>
      <c r="C11" s="228"/>
      <c r="D11" s="274" t="s">
        <v>228</v>
      </c>
      <c r="E11" s="275" t="s">
        <v>229</v>
      </c>
      <c r="F11" s="5">
        <v>21</v>
      </c>
      <c r="G11" s="4">
        <v>6070</v>
      </c>
      <c r="H11" s="276">
        <v>6070</v>
      </c>
      <c r="I11" s="5">
        <v>100</v>
      </c>
    </row>
    <row r="12" spans="1:10" s="219" customFormat="1" ht="7.5" customHeight="1" x14ac:dyDescent="0.15">
      <c r="B12" s="274"/>
      <c r="C12" s="228"/>
      <c r="D12" s="274"/>
      <c r="E12" s="275"/>
      <c r="F12" s="5"/>
      <c r="G12" s="4"/>
      <c r="H12" s="276"/>
      <c r="I12" s="5"/>
    </row>
    <row r="13" spans="1:10" s="219" customFormat="1" ht="12" customHeight="1" x14ac:dyDescent="0.15">
      <c r="B13" s="270" t="s">
        <v>205</v>
      </c>
      <c r="C13" s="228"/>
      <c r="D13" s="270"/>
      <c r="E13" s="271"/>
      <c r="F13" s="5"/>
      <c r="G13" s="4"/>
      <c r="H13" s="276"/>
      <c r="I13" s="5"/>
    </row>
    <row r="14" spans="1:10" s="219" customFormat="1" ht="12" customHeight="1" x14ac:dyDescent="0.15">
      <c r="B14" s="273" t="s">
        <v>64</v>
      </c>
      <c r="C14" s="277" t="s">
        <v>206</v>
      </c>
      <c r="D14" s="274" t="s">
        <v>230</v>
      </c>
      <c r="E14" s="275" t="s">
        <v>231</v>
      </c>
      <c r="F14" s="5">
        <v>31</v>
      </c>
      <c r="G14" s="4">
        <v>700</v>
      </c>
      <c r="H14" s="276">
        <v>700</v>
      </c>
      <c r="I14" s="5">
        <v>100</v>
      </c>
    </row>
    <row r="15" spans="1:10" s="219" customFormat="1" ht="12" customHeight="1" x14ac:dyDescent="0.15">
      <c r="B15" s="273" t="s">
        <v>207</v>
      </c>
      <c r="C15" s="277" t="s">
        <v>208</v>
      </c>
      <c r="D15" s="274" t="s">
        <v>232</v>
      </c>
      <c r="E15" s="275" t="s">
        <v>233</v>
      </c>
      <c r="F15" s="5">
        <v>22</v>
      </c>
      <c r="G15" s="4">
        <v>70</v>
      </c>
      <c r="H15" s="276" t="s">
        <v>314</v>
      </c>
      <c r="I15" s="276" t="s">
        <v>314</v>
      </c>
    </row>
    <row r="16" spans="1:10" s="219" customFormat="1" ht="12" customHeight="1" x14ac:dyDescent="0.15">
      <c r="B16" s="273" t="s">
        <v>149</v>
      </c>
      <c r="C16" s="277" t="s">
        <v>65</v>
      </c>
      <c r="D16" s="274" t="s">
        <v>234</v>
      </c>
      <c r="E16" s="275" t="s">
        <v>235</v>
      </c>
      <c r="F16" s="5">
        <v>22</v>
      </c>
      <c r="G16" s="4">
        <v>3380</v>
      </c>
      <c r="H16" s="240">
        <v>3380</v>
      </c>
      <c r="I16" s="5">
        <v>100</v>
      </c>
    </row>
    <row r="17" spans="1:10" s="219" customFormat="1" ht="12" customHeight="1" x14ac:dyDescent="0.15">
      <c r="B17" s="273" t="s">
        <v>209</v>
      </c>
      <c r="C17" s="277" t="s">
        <v>269</v>
      </c>
      <c r="D17" s="274" t="s">
        <v>236</v>
      </c>
      <c r="E17" s="275" t="s">
        <v>237</v>
      </c>
      <c r="F17" s="5">
        <v>22</v>
      </c>
      <c r="G17" s="4">
        <v>7920</v>
      </c>
      <c r="H17" s="240">
        <v>5380</v>
      </c>
      <c r="I17" s="5">
        <v>67.900000000000006</v>
      </c>
    </row>
    <row r="18" spans="1:10" s="219" customFormat="1" ht="12" customHeight="1" x14ac:dyDescent="0.15">
      <c r="B18" s="273" t="s">
        <v>318</v>
      </c>
      <c r="C18" s="277" t="s">
        <v>319</v>
      </c>
      <c r="D18" s="274" t="s">
        <v>320</v>
      </c>
      <c r="E18" s="275" t="s">
        <v>321</v>
      </c>
      <c r="F18" s="5">
        <v>25</v>
      </c>
      <c r="G18" s="4">
        <v>2110</v>
      </c>
      <c r="H18" s="276" t="s">
        <v>314</v>
      </c>
      <c r="I18" s="276" t="s">
        <v>314</v>
      </c>
    </row>
    <row r="19" spans="1:10" s="219" customFormat="1" ht="12" customHeight="1" x14ac:dyDescent="0.15">
      <c r="B19" s="273" t="s">
        <v>210</v>
      </c>
      <c r="C19" s="277" t="s">
        <v>270</v>
      </c>
      <c r="D19" s="274" t="s">
        <v>238</v>
      </c>
      <c r="E19" s="275" t="s">
        <v>229</v>
      </c>
      <c r="F19" s="5">
        <v>16</v>
      </c>
      <c r="G19" s="4">
        <v>560</v>
      </c>
      <c r="H19" s="276" t="s">
        <v>314</v>
      </c>
      <c r="I19" s="276" t="s">
        <v>314</v>
      </c>
    </row>
    <row r="20" spans="1:10" s="219" customFormat="1" ht="12" customHeight="1" x14ac:dyDescent="0.15">
      <c r="B20" s="273" t="s">
        <v>66</v>
      </c>
      <c r="C20" s="277" t="s">
        <v>67</v>
      </c>
      <c r="D20" s="274" t="s">
        <v>239</v>
      </c>
      <c r="E20" s="275" t="s">
        <v>240</v>
      </c>
      <c r="F20" s="5">
        <v>16</v>
      </c>
      <c r="G20" s="4">
        <v>1490</v>
      </c>
      <c r="H20" s="240">
        <v>1490</v>
      </c>
      <c r="I20" s="5">
        <v>100</v>
      </c>
    </row>
    <row r="21" spans="1:10" s="219" customFormat="1" ht="12" customHeight="1" x14ac:dyDescent="0.15">
      <c r="B21" s="273" t="s">
        <v>68</v>
      </c>
      <c r="C21" s="277" t="s">
        <v>69</v>
      </c>
      <c r="D21" s="274" t="s">
        <v>241</v>
      </c>
      <c r="E21" s="275" t="s">
        <v>242</v>
      </c>
      <c r="F21" s="5">
        <v>16</v>
      </c>
      <c r="G21" s="4">
        <v>2080</v>
      </c>
      <c r="H21" s="240">
        <v>2080</v>
      </c>
      <c r="I21" s="5">
        <v>100</v>
      </c>
    </row>
    <row r="22" spans="1:10" s="219" customFormat="1" ht="12" customHeight="1" x14ac:dyDescent="0.15">
      <c r="B22" s="273" t="s">
        <v>70</v>
      </c>
      <c r="C22" s="277" t="s">
        <v>211</v>
      </c>
      <c r="D22" s="274" t="s">
        <v>243</v>
      </c>
      <c r="E22" s="275" t="s">
        <v>244</v>
      </c>
      <c r="F22" s="5">
        <v>16</v>
      </c>
      <c r="G22" s="4">
        <v>2320</v>
      </c>
      <c r="H22" s="240">
        <v>1235</v>
      </c>
      <c r="I22" s="5">
        <v>53.2</v>
      </c>
    </row>
    <row r="23" spans="1:10" s="219" customFormat="1" ht="12" customHeight="1" x14ac:dyDescent="0.15">
      <c r="B23" s="273" t="s">
        <v>212</v>
      </c>
      <c r="C23" s="277" t="s">
        <v>213</v>
      </c>
      <c r="D23" s="274" t="s">
        <v>245</v>
      </c>
      <c r="E23" s="275" t="s">
        <v>246</v>
      </c>
      <c r="F23" s="5">
        <v>16</v>
      </c>
      <c r="G23" s="4">
        <v>2860</v>
      </c>
      <c r="H23" s="4">
        <v>1100</v>
      </c>
      <c r="I23" s="5">
        <v>38.5</v>
      </c>
    </row>
    <row r="24" spans="1:10" s="219" customFormat="1" ht="12" customHeight="1" x14ac:dyDescent="0.15">
      <c r="B24" s="273" t="s">
        <v>150</v>
      </c>
      <c r="C24" s="278"/>
      <c r="D24" s="274" t="s">
        <v>247</v>
      </c>
      <c r="E24" s="275" t="s">
        <v>248</v>
      </c>
      <c r="F24" s="5">
        <v>11.5</v>
      </c>
      <c r="G24" s="4">
        <v>980</v>
      </c>
      <c r="H24" s="4" t="s">
        <v>317</v>
      </c>
      <c r="I24" s="276" t="s">
        <v>314</v>
      </c>
    </row>
    <row r="25" spans="1:10" s="219" customFormat="1" ht="4.5" customHeight="1" thickBot="1" x14ac:dyDescent="0.2">
      <c r="B25" s="279"/>
      <c r="C25" s="279"/>
      <c r="D25" s="279"/>
      <c r="E25" s="280"/>
      <c r="F25" s="281"/>
      <c r="G25" s="281"/>
      <c r="H25" s="165"/>
      <c r="I25" s="165"/>
      <c r="J25" s="281"/>
    </row>
    <row r="26" spans="1:10" s="85" customFormat="1" ht="12" customHeight="1" x14ac:dyDescent="0.15">
      <c r="A26" s="87"/>
      <c r="G26" s="282"/>
      <c r="H26" s="283"/>
      <c r="I26" s="283"/>
      <c r="J26" s="284" t="s">
        <v>214</v>
      </c>
    </row>
    <row r="28" spans="1:10" ht="17.25" x14ac:dyDescent="0.2">
      <c r="C28" s="35"/>
    </row>
  </sheetData>
  <phoneticPr fontId="8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7"/>
  </sheetPr>
  <dimension ref="A1:K19"/>
  <sheetViews>
    <sheetView zoomScaleNormal="100" zoomScaleSheetLayoutView="100" workbookViewId="0">
      <selection activeCell="C38" sqref="C38"/>
    </sheetView>
  </sheetViews>
  <sheetFormatPr defaultColWidth="13" defaultRowHeight="12" x14ac:dyDescent="0.15"/>
  <cols>
    <col min="1" max="1" width="1.5" style="83" customWidth="1"/>
    <col min="2" max="6" width="12.625" style="83" customWidth="1"/>
    <col min="7" max="7" width="24.5" style="83" customWidth="1"/>
    <col min="8" max="8" width="1.5" style="83" customWidth="1"/>
    <col min="9" max="16384" width="13" style="83"/>
  </cols>
  <sheetData>
    <row r="1" spans="1:11" s="82" customFormat="1" ht="14.25" customHeight="1" x14ac:dyDescent="0.15">
      <c r="A1" s="6"/>
      <c r="B1" s="81"/>
      <c r="C1" s="6"/>
      <c r="D1" s="6"/>
      <c r="E1" s="6"/>
      <c r="F1" s="6"/>
      <c r="G1" s="6"/>
      <c r="H1" s="6"/>
      <c r="I1" s="6"/>
      <c r="J1" s="6"/>
      <c r="K1" s="6"/>
    </row>
    <row r="2" spans="1:11" ht="12" customHeight="1" x14ac:dyDescent="0.1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</row>
    <row r="3" spans="1:11" ht="12" customHeight="1" x14ac:dyDescent="0.15">
      <c r="A3" s="10"/>
      <c r="B3" s="12" t="s">
        <v>285</v>
      </c>
      <c r="C3" s="10"/>
      <c r="D3" s="10"/>
      <c r="E3" s="10"/>
      <c r="F3" s="10"/>
      <c r="G3" s="10"/>
      <c r="H3" s="10"/>
      <c r="I3" s="10"/>
      <c r="J3" s="10"/>
      <c r="K3" s="10"/>
    </row>
    <row r="4" spans="1:11" s="85" customFormat="1" ht="13.5" customHeight="1" thickBot="1" x14ac:dyDescent="0.2">
      <c r="A4" s="13"/>
      <c r="B4" s="14"/>
      <c r="C4" s="14"/>
      <c r="D4" s="14"/>
      <c r="E4" s="84"/>
      <c r="F4" s="84"/>
      <c r="G4" s="84"/>
      <c r="H4" s="124" t="s">
        <v>174</v>
      </c>
      <c r="I4" s="13"/>
      <c r="J4" s="13"/>
      <c r="K4" s="13"/>
    </row>
    <row r="5" spans="1:11" s="244" customFormat="1" ht="22.5" customHeight="1" x14ac:dyDescent="0.15">
      <c r="A5" s="205"/>
      <c r="B5" s="206" t="s">
        <v>164</v>
      </c>
      <c r="C5" s="243" t="s">
        <v>15</v>
      </c>
      <c r="D5" s="243" t="s">
        <v>16</v>
      </c>
      <c r="E5" s="243" t="s">
        <v>17</v>
      </c>
      <c r="F5" s="143" t="s">
        <v>18</v>
      </c>
      <c r="G5" s="144"/>
      <c r="H5" s="205"/>
      <c r="I5" s="23"/>
      <c r="J5" s="23"/>
      <c r="K5" s="23"/>
    </row>
    <row r="6" spans="1:11" s="134" customFormat="1" ht="10.5" x14ac:dyDescent="0.15">
      <c r="A6" s="24"/>
      <c r="B6" s="26"/>
      <c r="C6" s="188" t="s">
        <v>19</v>
      </c>
      <c r="D6" s="25" t="s">
        <v>20</v>
      </c>
      <c r="E6" s="25" t="s">
        <v>20</v>
      </c>
      <c r="F6" s="25" t="s">
        <v>21</v>
      </c>
      <c r="G6" s="25"/>
      <c r="H6" s="24"/>
      <c r="I6" s="27"/>
      <c r="J6" s="27"/>
      <c r="K6" s="27"/>
    </row>
    <row r="7" spans="1:11" s="85" customFormat="1" ht="12" customHeight="1" x14ac:dyDescent="0.15">
      <c r="A7" s="14"/>
      <c r="B7" s="285" t="s">
        <v>302</v>
      </c>
      <c r="C7" s="245">
        <v>2284</v>
      </c>
      <c r="D7" s="245">
        <v>456036.52</v>
      </c>
      <c r="E7" s="245">
        <v>364605.86</v>
      </c>
      <c r="F7" s="83">
        <v>79.95</v>
      </c>
      <c r="G7" s="247"/>
      <c r="H7" s="14"/>
      <c r="I7" s="13"/>
      <c r="J7" s="13"/>
      <c r="K7" s="13"/>
    </row>
    <row r="8" spans="1:11" s="85" customFormat="1" ht="12" customHeight="1" x14ac:dyDescent="0.15">
      <c r="A8" s="14"/>
      <c r="B8" s="285" t="s">
        <v>303</v>
      </c>
      <c r="C8" s="245">
        <v>2283</v>
      </c>
      <c r="D8" s="245">
        <v>452658</v>
      </c>
      <c r="E8" s="245">
        <v>362571</v>
      </c>
      <c r="F8" s="83">
        <v>80.48</v>
      </c>
      <c r="G8" s="247"/>
      <c r="H8" s="14"/>
      <c r="I8" s="13"/>
      <c r="J8" s="13"/>
      <c r="K8" s="13"/>
    </row>
    <row r="9" spans="1:11" s="85" customFormat="1" ht="12" customHeight="1" x14ac:dyDescent="0.15">
      <c r="A9" s="14"/>
      <c r="B9" s="285" t="s">
        <v>304</v>
      </c>
      <c r="C9" s="245">
        <v>2304</v>
      </c>
      <c r="D9" s="245">
        <v>454727</v>
      </c>
      <c r="E9" s="245">
        <v>365581</v>
      </c>
      <c r="F9" s="246">
        <v>80.77</v>
      </c>
      <c r="G9" s="247"/>
      <c r="H9" s="14"/>
      <c r="I9" s="13"/>
      <c r="J9" s="13"/>
      <c r="K9" s="13"/>
    </row>
    <row r="10" spans="1:11" s="85" customFormat="1" ht="12" customHeight="1" x14ac:dyDescent="0.15">
      <c r="A10" s="14"/>
      <c r="B10" s="285" t="s">
        <v>305</v>
      </c>
      <c r="C10" s="245">
        <v>2312</v>
      </c>
      <c r="D10" s="245">
        <v>455943</v>
      </c>
      <c r="E10" s="245">
        <v>367310</v>
      </c>
      <c r="F10" s="246">
        <v>80.94</v>
      </c>
      <c r="G10" s="247"/>
      <c r="H10" s="14"/>
      <c r="I10" s="13"/>
      <c r="J10" s="13"/>
      <c r="K10" s="13"/>
    </row>
    <row r="11" spans="1:11" s="85" customFormat="1" ht="12" customHeight="1" x14ac:dyDescent="0.15">
      <c r="A11" s="14"/>
      <c r="B11" s="28" t="s">
        <v>306</v>
      </c>
      <c r="C11" s="245">
        <v>2317</v>
      </c>
      <c r="D11" s="245">
        <v>453918</v>
      </c>
      <c r="E11" s="245">
        <v>367030</v>
      </c>
      <c r="F11" s="246">
        <v>81.25</v>
      </c>
      <c r="G11" s="247"/>
      <c r="H11" s="14"/>
      <c r="I11" s="13"/>
      <c r="J11" s="13"/>
      <c r="K11" s="13"/>
    </row>
    <row r="12" spans="1:11" s="85" customFormat="1" ht="4.5" customHeight="1" thickBot="1" x14ac:dyDescent="0.2">
      <c r="A12" s="163"/>
      <c r="B12" s="30"/>
      <c r="C12" s="192"/>
      <c r="D12" s="29"/>
      <c r="E12" s="29"/>
      <c r="F12" s="29"/>
      <c r="G12" s="29"/>
      <c r="H12" s="29"/>
      <c r="I12" s="13"/>
      <c r="J12" s="13"/>
      <c r="K12" s="13"/>
    </row>
    <row r="13" spans="1:11" s="85" customFormat="1" ht="12" customHeight="1" x14ac:dyDescent="0.15">
      <c r="A13" s="31"/>
      <c r="B13" s="32" t="s">
        <v>327</v>
      </c>
      <c r="C13" s="13"/>
      <c r="D13" s="13"/>
      <c r="E13" s="34"/>
      <c r="F13" s="34"/>
      <c r="G13" s="34"/>
      <c r="H13" s="138" t="s">
        <v>175</v>
      </c>
      <c r="I13" s="13"/>
      <c r="J13" s="13"/>
      <c r="K13" s="13"/>
    </row>
    <row r="14" spans="1:11" s="85" customFormat="1" ht="12" customHeight="1" x14ac:dyDescent="0.15">
      <c r="A14" s="13"/>
      <c r="B14" s="248" t="s">
        <v>225</v>
      </c>
      <c r="C14" s="249"/>
      <c r="D14" s="249"/>
      <c r="E14" s="249"/>
      <c r="F14" s="13"/>
      <c r="G14" s="13"/>
      <c r="H14" s="13"/>
      <c r="I14" s="13"/>
      <c r="J14" s="13"/>
      <c r="K14" s="13"/>
    </row>
    <row r="15" spans="1:11" s="85" customFormat="1" ht="13.15" customHeight="1" x14ac:dyDescent="0.15">
      <c r="A15" s="13"/>
      <c r="B15" s="250"/>
      <c r="C15" s="249"/>
      <c r="D15" s="249"/>
      <c r="E15" s="249"/>
      <c r="F15" s="13"/>
      <c r="G15" s="13"/>
      <c r="H15" s="13"/>
      <c r="I15" s="13"/>
      <c r="J15" s="13"/>
      <c r="K15" s="13"/>
    </row>
    <row r="16" spans="1:11" x14ac:dyDescent="0.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x14ac:dyDescent="0.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x14ac:dyDescent="0.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x14ac:dyDescent="0.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</sheetData>
  <protectedRanges>
    <protectedRange sqref="B13" name="範囲1_2_2"/>
  </protectedRanges>
  <phoneticPr fontId="4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7"/>
  </sheetPr>
  <dimension ref="A1:G19"/>
  <sheetViews>
    <sheetView zoomScaleNormal="100" zoomScaleSheetLayoutView="100" workbookViewId="0">
      <selection activeCell="F28" sqref="F28"/>
    </sheetView>
  </sheetViews>
  <sheetFormatPr defaultColWidth="13" defaultRowHeight="12" x14ac:dyDescent="0.15"/>
  <cols>
    <col min="1" max="1" width="1.5" style="10" customWidth="1"/>
    <col min="2" max="2" width="16.625" style="10" customWidth="1"/>
    <col min="3" max="5" width="12.625" style="10" customWidth="1"/>
    <col min="6" max="6" width="33.125" style="10" customWidth="1"/>
    <col min="7" max="7" width="1.5" style="10" customWidth="1"/>
    <col min="8" max="16384" width="13" style="10"/>
  </cols>
  <sheetData>
    <row r="1" spans="1:7" s="6" customFormat="1" ht="14.25" customHeight="1" x14ac:dyDescent="0.2">
      <c r="B1" s="81"/>
      <c r="C1" s="8"/>
      <c r="G1" s="9"/>
    </row>
    <row r="2" spans="1:7" ht="12" customHeight="1" x14ac:dyDescent="0.15">
      <c r="B2" s="11"/>
    </row>
    <row r="3" spans="1:7" ht="13.5" x14ac:dyDescent="0.15">
      <c r="B3" s="12" t="s">
        <v>286</v>
      </c>
    </row>
    <row r="4" spans="1:7" s="13" customFormat="1" ht="13.5" customHeight="1" thickBot="1" x14ac:dyDescent="0.2">
      <c r="B4" s="14"/>
      <c r="C4" s="14"/>
      <c r="D4" s="84"/>
      <c r="E4" s="84"/>
      <c r="F4" s="84"/>
      <c r="G4" s="124" t="s">
        <v>307</v>
      </c>
    </row>
    <row r="5" spans="1:7" s="130" customFormat="1" ht="22.5" customHeight="1" x14ac:dyDescent="0.15">
      <c r="A5" s="17"/>
      <c r="B5" s="21" t="s">
        <v>267</v>
      </c>
      <c r="C5" s="234" t="s">
        <v>264</v>
      </c>
      <c r="D5" s="19" t="s">
        <v>265</v>
      </c>
      <c r="E5" s="22" t="s">
        <v>266</v>
      </c>
      <c r="F5" s="18"/>
      <c r="G5" s="17"/>
    </row>
    <row r="6" spans="1:7" s="27" customFormat="1" ht="10.5" customHeight="1" x14ac:dyDescent="0.15">
      <c r="B6" s="132"/>
      <c r="C6" s="149" t="s">
        <v>20</v>
      </c>
      <c r="D6" s="33" t="s">
        <v>274</v>
      </c>
      <c r="E6" s="149" t="s">
        <v>21</v>
      </c>
      <c r="F6" s="149"/>
    </row>
    <row r="7" spans="1:7" s="151" customFormat="1" ht="12" customHeight="1" x14ac:dyDescent="0.15">
      <c r="B7" s="235" t="s">
        <v>257</v>
      </c>
      <c r="C7" s="236">
        <v>453918</v>
      </c>
      <c r="D7" s="236">
        <v>2603805.7200000002</v>
      </c>
      <c r="E7" s="237">
        <v>100</v>
      </c>
      <c r="F7" s="238"/>
    </row>
    <row r="8" spans="1:7" s="13" customFormat="1" ht="12" customHeight="1" x14ac:dyDescent="0.15">
      <c r="B8" s="189"/>
      <c r="C8" s="123"/>
      <c r="D8" s="123"/>
      <c r="E8" s="239"/>
      <c r="F8" s="123"/>
    </row>
    <row r="9" spans="1:7" s="13" customFormat="1" ht="12" customHeight="1" x14ac:dyDescent="0.15">
      <c r="B9" s="28" t="s">
        <v>275</v>
      </c>
      <c r="C9" s="240">
        <v>7358</v>
      </c>
      <c r="D9" s="240">
        <v>8189</v>
      </c>
      <c r="E9" s="1">
        <v>1.62</v>
      </c>
      <c r="F9" s="241"/>
    </row>
    <row r="10" spans="1:7" s="13" customFormat="1" ht="12" customHeight="1" x14ac:dyDescent="0.15">
      <c r="B10" s="189" t="s">
        <v>22</v>
      </c>
      <c r="C10" s="240">
        <v>41469</v>
      </c>
      <c r="D10" s="240">
        <v>82884</v>
      </c>
      <c r="E10" s="1">
        <v>9.14</v>
      </c>
      <c r="F10" s="241"/>
    </row>
    <row r="11" spans="1:7" s="13" customFormat="1" ht="12" customHeight="1" x14ac:dyDescent="0.15">
      <c r="B11" s="189" t="s">
        <v>23</v>
      </c>
      <c r="C11" s="240">
        <v>123614</v>
      </c>
      <c r="D11" s="240">
        <v>450116</v>
      </c>
      <c r="E11" s="1">
        <v>27.23</v>
      </c>
      <c r="F11" s="241"/>
    </row>
    <row r="12" spans="1:7" s="13" customFormat="1" ht="12" customHeight="1" x14ac:dyDescent="0.15">
      <c r="B12" s="189" t="s">
        <v>24</v>
      </c>
      <c r="C12" s="240">
        <v>164454</v>
      </c>
      <c r="D12" s="240">
        <v>888481</v>
      </c>
      <c r="E12" s="1">
        <v>36.22</v>
      </c>
      <c r="F12" s="241"/>
    </row>
    <row r="13" spans="1:7" s="13" customFormat="1" ht="12" customHeight="1" x14ac:dyDescent="0.15">
      <c r="B13" s="189" t="s">
        <v>25</v>
      </c>
      <c r="C13" s="240">
        <v>52360</v>
      </c>
      <c r="D13" s="240">
        <v>385345</v>
      </c>
      <c r="E13" s="1">
        <v>11.54</v>
      </c>
      <c r="F13" s="241"/>
    </row>
    <row r="14" spans="1:7" s="13" customFormat="1" ht="12" customHeight="1" x14ac:dyDescent="0.15">
      <c r="B14" s="28" t="s">
        <v>276</v>
      </c>
      <c r="C14" s="240">
        <v>64663</v>
      </c>
      <c r="D14" s="240">
        <v>788791</v>
      </c>
      <c r="E14" s="242">
        <v>14.25</v>
      </c>
      <c r="F14" s="241"/>
    </row>
    <row r="15" spans="1:7" s="13" customFormat="1" ht="4.5" customHeight="1" thickBot="1" x14ac:dyDescent="0.2">
      <c r="B15" s="30"/>
      <c r="C15" s="29"/>
      <c r="D15" s="29"/>
      <c r="E15" s="29"/>
      <c r="F15" s="29"/>
      <c r="G15" s="29"/>
    </row>
    <row r="16" spans="1:7" s="13" customFormat="1" ht="12" customHeight="1" x14ac:dyDescent="0.15">
      <c r="A16" s="31"/>
      <c r="B16" s="32"/>
      <c r="C16" s="33"/>
      <c r="D16" s="34"/>
      <c r="E16" s="34"/>
      <c r="F16" s="34"/>
      <c r="G16" s="138" t="s">
        <v>176</v>
      </c>
    </row>
    <row r="17" spans="3:3" s="13" customFormat="1" ht="12" customHeight="1" x14ac:dyDescent="0.15"/>
    <row r="19" spans="3:3" ht="17.25" x14ac:dyDescent="0.2">
      <c r="C19" s="35"/>
    </row>
  </sheetData>
  <phoneticPr fontId="2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7"/>
  </sheetPr>
  <dimension ref="A1:K50"/>
  <sheetViews>
    <sheetView zoomScaleNormal="100" zoomScaleSheetLayoutView="100" workbookViewId="0">
      <selection activeCell="G22" sqref="G22"/>
    </sheetView>
  </sheetViews>
  <sheetFormatPr defaultColWidth="13" defaultRowHeight="12" x14ac:dyDescent="0.15"/>
  <cols>
    <col min="1" max="1" width="1.5" style="83" customWidth="1"/>
    <col min="2" max="2" width="20.125" style="83" customWidth="1"/>
    <col min="3" max="3" width="1.5" style="83" customWidth="1"/>
    <col min="4" max="4" width="36.375" style="83" customWidth="1"/>
    <col min="5" max="5" width="3.375" style="135" customWidth="1"/>
    <col min="6" max="6" width="7.75" style="135" customWidth="1"/>
    <col min="7" max="7" width="18.5" style="83" customWidth="1"/>
    <col min="8" max="8" width="1.5" style="83" customWidth="1"/>
    <col min="9" max="9" width="13" style="83" customWidth="1"/>
    <col min="10" max="10" width="4.5" style="83" customWidth="1"/>
    <col min="11" max="16384" width="13" style="83"/>
  </cols>
  <sheetData>
    <row r="1" spans="1:11" s="82" customFormat="1" ht="14.25" customHeight="1" x14ac:dyDescent="0.15">
      <c r="A1" s="6"/>
      <c r="B1" s="81"/>
      <c r="C1" s="198"/>
      <c r="D1" s="8"/>
      <c r="E1" s="199"/>
      <c r="F1" s="199"/>
      <c r="G1" s="200"/>
      <c r="H1" s="140"/>
      <c r="I1" s="6"/>
      <c r="J1" s="6"/>
      <c r="K1" s="6"/>
    </row>
    <row r="2" spans="1:11" ht="12" customHeight="1" x14ac:dyDescent="0.2">
      <c r="A2" s="10"/>
      <c r="B2" s="11"/>
      <c r="C2" s="169"/>
      <c r="D2" s="201"/>
      <c r="E2" s="202"/>
      <c r="F2" s="202"/>
      <c r="G2" s="201"/>
      <c r="H2" s="9"/>
      <c r="I2" s="10"/>
      <c r="J2" s="10"/>
      <c r="K2" s="10"/>
    </row>
    <row r="3" spans="1:11" ht="13.5" x14ac:dyDescent="0.15">
      <c r="A3" s="10"/>
      <c r="B3" s="12" t="s">
        <v>287</v>
      </c>
      <c r="C3" s="203"/>
      <c r="D3" s="10"/>
      <c r="E3" s="204"/>
      <c r="F3" s="204"/>
      <c r="G3" s="10"/>
      <c r="H3" s="10"/>
      <c r="I3" s="10"/>
      <c r="J3" s="10"/>
      <c r="K3" s="10"/>
    </row>
    <row r="4" spans="1:11" s="85" customFormat="1" ht="13.5" customHeight="1" thickBot="1" x14ac:dyDescent="0.2">
      <c r="A4" s="13"/>
      <c r="B4" s="14"/>
      <c r="C4" s="14"/>
      <c r="D4" s="14"/>
      <c r="E4" s="27"/>
      <c r="F4" s="170"/>
      <c r="G4" s="84"/>
      <c r="H4" s="124" t="s">
        <v>308</v>
      </c>
      <c r="I4" s="13"/>
      <c r="J4" s="13"/>
      <c r="K4" s="13"/>
    </row>
    <row r="5" spans="1:11" s="131" customFormat="1" ht="22.5" customHeight="1" x14ac:dyDescent="0.15">
      <c r="A5" s="205"/>
      <c r="B5" s="206" t="s">
        <v>119</v>
      </c>
      <c r="C5" s="144"/>
      <c r="D5" s="144" t="s">
        <v>268</v>
      </c>
      <c r="E5" s="290" t="s">
        <v>133</v>
      </c>
      <c r="F5" s="291"/>
      <c r="G5" s="144"/>
      <c r="H5" s="205"/>
      <c r="I5" s="130"/>
      <c r="J5" s="130"/>
      <c r="K5" s="130"/>
    </row>
    <row r="6" spans="1:11" s="134" customFormat="1" ht="10.5" x14ac:dyDescent="0.15">
      <c r="A6" s="24"/>
      <c r="B6" s="26"/>
      <c r="C6" s="25"/>
      <c r="D6" s="25"/>
      <c r="E6" s="188"/>
      <c r="F6" s="24" t="s">
        <v>224</v>
      </c>
      <c r="G6" s="25"/>
      <c r="H6" s="24"/>
      <c r="I6" s="149"/>
      <c r="J6" s="149"/>
      <c r="K6" s="27"/>
    </row>
    <row r="7" spans="1:11" s="213" customFormat="1" ht="12" customHeight="1" x14ac:dyDescent="0.15">
      <c r="A7" s="174"/>
      <c r="B7" s="152" t="s">
        <v>258</v>
      </c>
      <c r="C7" s="207"/>
      <c r="D7" s="208"/>
      <c r="E7" s="209" t="s">
        <v>83</v>
      </c>
      <c r="F7" s="210">
        <v>56.44</v>
      </c>
      <c r="G7" s="211"/>
      <c r="H7" s="174"/>
      <c r="I7" s="212"/>
      <c r="J7" s="212"/>
    </row>
    <row r="8" spans="1:11" s="219" customFormat="1" ht="9" customHeight="1" x14ac:dyDescent="0.15">
      <c r="A8" s="14"/>
      <c r="B8" s="214"/>
      <c r="C8" s="215"/>
      <c r="D8" s="71"/>
      <c r="E8" s="216"/>
      <c r="F8" s="100"/>
      <c r="G8" s="217"/>
      <c r="H8" s="14"/>
      <c r="I8" s="218"/>
      <c r="J8" s="218"/>
    </row>
    <row r="9" spans="1:11" s="219" customFormat="1" ht="12" customHeight="1" x14ac:dyDescent="0.15">
      <c r="A9" s="14"/>
      <c r="B9" s="220" t="s">
        <v>139</v>
      </c>
      <c r="C9" s="221"/>
      <c r="D9" s="222" t="s">
        <v>140</v>
      </c>
      <c r="E9" s="223" t="s">
        <v>83</v>
      </c>
      <c r="F9" s="224">
        <v>0.3</v>
      </c>
      <c r="G9" s="225"/>
      <c r="H9" s="14"/>
      <c r="I9" s="226"/>
      <c r="J9" s="226"/>
      <c r="K9" s="227"/>
    </row>
    <row r="10" spans="1:11" s="219" customFormat="1" ht="12" customHeight="1" x14ac:dyDescent="0.15">
      <c r="A10" s="14"/>
      <c r="B10" s="220" t="s">
        <v>84</v>
      </c>
      <c r="C10" s="221"/>
      <c r="D10" s="228" t="s">
        <v>165</v>
      </c>
      <c r="E10" s="223" t="s">
        <v>83</v>
      </c>
      <c r="F10" s="224">
        <v>0.1</v>
      </c>
      <c r="G10" s="225"/>
      <c r="H10" s="14"/>
      <c r="I10" s="226"/>
      <c r="J10" s="226"/>
      <c r="K10" s="227"/>
    </row>
    <row r="11" spans="1:11" s="219" customFormat="1" ht="12" customHeight="1" x14ac:dyDescent="0.15">
      <c r="A11" s="14"/>
      <c r="B11" s="220" t="s">
        <v>85</v>
      </c>
      <c r="C11" s="221"/>
      <c r="D11" s="228" t="s">
        <v>166</v>
      </c>
      <c r="E11" s="223" t="s">
        <v>83</v>
      </c>
      <c r="F11" s="224">
        <v>0.3</v>
      </c>
      <c r="G11" s="225"/>
      <c r="H11" s="14"/>
      <c r="I11" s="226"/>
      <c r="J11" s="226"/>
      <c r="K11" s="227"/>
    </row>
    <row r="12" spans="1:11" s="219" customFormat="1" ht="12" customHeight="1" x14ac:dyDescent="0.15">
      <c r="A12" s="14"/>
      <c r="B12" s="220" t="s">
        <v>86</v>
      </c>
      <c r="C12" s="221"/>
      <c r="D12" s="228" t="s">
        <v>167</v>
      </c>
      <c r="E12" s="223" t="s">
        <v>83</v>
      </c>
      <c r="F12" s="224">
        <v>0.4</v>
      </c>
      <c r="G12" s="225"/>
      <c r="H12" s="14"/>
      <c r="I12" s="226"/>
      <c r="J12" s="226"/>
      <c r="K12" s="227"/>
    </row>
    <row r="13" spans="1:11" s="219" customFormat="1" ht="12" customHeight="1" x14ac:dyDescent="0.15">
      <c r="A13" s="14"/>
      <c r="B13" s="229" t="s">
        <v>143</v>
      </c>
      <c r="C13" s="230"/>
      <c r="D13" s="228" t="s">
        <v>141</v>
      </c>
      <c r="E13" s="223" t="s">
        <v>83</v>
      </c>
      <c r="F13" s="224">
        <v>0.12</v>
      </c>
      <c r="G13" s="225"/>
      <c r="H13" s="14"/>
      <c r="I13" s="226"/>
      <c r="J13" s="226"/>
      <c r="K13" s="227"/>
    </row>
    <row r="14" spans="1:11" s="219" customFormat="1" ht="12" customHeight="1" x14ac:dyDescent="0.15">
      <c r="A14" s="14"/>
      <c r="B14" s="229" t="s">
        <v>144</v>
      </c>
      <c r="C14" s="230"/>
      <c r="D14" s="228" t="s">
        <v>142</v>
      </c>
      <c r="E14" s="223" t="s">
        <v>83</v>
      </c>
      <c r="F14" s="224">
        <v>0.51</v>
      </c>
      <c r="G14" s="225"/>
      <c r="H14" s="14"/>
      <c r="I14" s="226"/>
      <c r="J14" s="226"/>
      <c r="K14" s="227"/>
    </row>
    <row r="15" spans="1:11" s="219" customFormat="1" ht="12" customHeight="1" x14ac:dyDescent="0.15">
      <c r="A15" s="14"/>
      <c r="B15" s="229" t="s">
        <v>87</v>
      </c>
      <c r="C15" s="230"/>
      <c r="D15" s="228" t="s">
        <v>137</v>
      </c>
      <c r="E15" s="223" t="s">
        <v>83</v>
      </c>
      <c r="F15" s="224">
        <v>0.2</v>
      </c>
      <c r="G15" s="225"/>
      <c r="H15" s="14"/>
      <c r="I15" s="226"/>
      <c r="J15" s="226"/>
      <c r="K15" s="227"/>
    </row>
    <row r="16" spans="1:11" s="219" customFormat="1" ht="12" customHeight="1" x14ac:dyDescent="0.15">
      <c r="A16" s="14"/>
      <c r="B16" s="220" t="s">
        <v>88</v>
      </c>
      <c r="C16" s="221"/>
      <c r="D16" s="228" t="s">
        <v>89</v>
      </c>
      <c r="E16" s="223" t="s">
        <v>83</v>
      </c>
      <c r="F16" s="224">
        <v>0.14000000000000001</v>
      </c>
      <c r="G16" s="225"/>
      <c r="H16" s="14"/>
      <c r="I16" s="226"/>
      <c r="J16" s="226"/>
      <c r="K16" s="227"/>
    </row>
    <row r="17" spans="1:11" s="219" customFormat="1" ht="12" customHeight="1" x14ac:dyDescent="0.15">
      <c r="A17" s="14"/>
      <c r="B17" s="229" t="s">
        <v>90</v>
      </c>
      <c r="C17" s="230"/>
      <c r="D17" s="228" t="s">
        <v>91</v>
      </c>
      <c r="E17" s="223" t="s">
        <v>83</v>
      </c>
      <c r="F17" s="224">
        <v>0.34</v>
      </c>
      <c r="G17" s="225"/>
      <c r="H17" s="14"/>
      <c r="I17" s="226"/>
      <c r="J17" s="226"/>
      <c r="K17" s="227"/>
    </row>
    <row r="18" spans="1:11" s="219" customFormat="1" ht="12" customHeight="1" x14ac:dyDescent="0.15">
      <c r="A18" s="14"/>
      <c r="B18" s="229" t="s">
        <v>92</v>
      </c>
      <c r="C18" s="230"/>
      <c r="D18" s="228" t="s">
        <v>93</v>
      </c>
      <c r="E18" s="223" t="s">
        <v>83</v>
      </c>
      <c r="F18" s="224">
        <v>0.18</v>
      </c>
      <c r="G18" s="225"/>
      <c r="H18" s="14"/>
      <c r="I18" s="226"/>
      <c r="J18" s="226"/>
      <c r="K18" s="227"/>
    </row>
    <row r="19" spans="1:11" s="219" customFormat="1" ht="12" customHeight="1" x14ac:dyDescent="0.15">
      <c r="A19" s="14"/>
      <c r="B19" s="229" t="s">
        <v>94</v>
      </c>
      <c r="C19" s="230"/>
      <c r="D19" s="228" t="s">
        <v>157</v>
      </c>
      <c r="E19" s="223" t="s">
        <v>83</v>
      </c>
      <c r="F19" s="224">
        <v>0.9</v>
      </c>
      <c r="G19" s="225"/>
      <c r="H19" s="14"/>
      <c r="I19" s="226"/>
      <c r="J19" s="226"/>
      <c r="K19" s="227"/>
    </row>
    <row r="20" spans="1:11" s="219" customFormat="1" ht="12" customHeight="1" x14ac:dyDescent="0.15">
      <c r="A20" s="14"/>
      <c r="B20" s="229" t="s">
        <v>95</v>
      </c>
      <c r="C20" s="230"/>
      <c r="D20" s="228" t="s">
        <v>158</v>
      </c>
      <c r="E20" s="223" t="s">
        <v>83</v>
      </c>
      <c r="F20" s="224">
        <v>0.18</v>
      </c>
      <c r="G20" s="225"/>
      <c r="H20" s="14"/>
      <c r="I20" s="226"/>
      <c r="J20" s="226"/>
      <c r="K20" s="227"/>
    </row>
    <row r="21" spans="1:11" s="219" customFormat="1" ht="12" customHeight="1" x14ac:dyDescent="0.15">
      <c r="A21" s="14"/>
      <c r="B21" s="229" t="s">
        <v>96</v>
      </c>
      <c r="C21" s="230"/>
      <c r="D21" s="228" t="s">
        <v>147</v>
      </c>
      <c r="E21" s="223" t="s">
        <v>83</v>
      </c>
      <c r="F21" s="224">
        <v>0.27</v>
      </c>
      <c r="G21" s="225"/>
      <c r="H21" s="14"/>
      <c r="I21" s="226"/>
      <c r="J21" s="226"/>
      <c r="K21" s="227"/>
    </row>
    <row r="22" spans="1:11" s="219" customFormat="1" ht="12" customHeight="1" x14ac:dyDescent="0.15">
      <c r="A22" s="14"/>
      <c r="B22" s="229" t="s">
        <v>97</v>
      </c>
      <c r="C22" s="230"/>
      <c r="D22" s="228" t="s">
        <v>120</v>
      </c>
      <c r="E22" s="223" t="s">
        <v>83</v>
      </c>
      <c r="F22" s="224">
        <v>0.3</v>
      </c>
      <c r="G22" s="225"/>
      <c r="H22" s="14"/>
      <c r="I22" s="226"/>
      <c r="J22" s="226"/>
      <c r="K22" s="227"/>
    </row>
    <row r="23" spans="1:11" s="219" customFormat="1" ht="12" customHeight="1" x14ac:dyDescent="0.15">
      <c r="A23" s="14"/>
      <c r="B23" s="229" t="s">
        <v>98</v>
      </c>
      <c r="C23" s="230"/>
      <c r="D23" s="228" t="s">
        <v>297</v>
      </c>
      <c r="E23" s="223" t="s">
        <v>83</v>
      </c>
      <c r="F23" s="224">
        <v>0.18</v>
      </c>
      <c r="G23" s="225"/>
      <c r="H23" s="14"/>
      <c r="I23" s="226"/>
      <c r="J23" s="226"/>
      <c r="K23" s="227"/>
    </row>
    <row r="24" spans="1:11" s="219" customFormat="1" ht="12" customHeight="1" x14ac:dyDescent="0.15">
      <c r="A24" s="14"/>
      <c r="B24" s="229" t="s">
        <v>99</v>
      </c>
      <c r="C24" s="230"/>
      <c r="D24" s="228" t="s">
        <v>100</v>
      </c>
      <c r="E24" s="223" t="s">
        <v>83</v>
      </c>
      <c r="F24" s="224">
        <v>2.2000000000000002</v>
      </c>
      <c r="G24" s="225"/>
      <c r="H24" s="14"/>
      <c r="I24" s="226"/>
      <c r="J24" s="226"/>
      <c r="K24" s="227"/>
    </row>
    <row r="25" spans="1:11" s="219" customFormat="1" ht="12" customHeight="1" x14ac:dyDescent="0.15">
      <c r="A25" s="14"/>
      <c r="B25" s="229" t="s">
        <v>101</v>
      </c>
      <c r="C25" s="230"/>
      <c r="D25" s="228" t="s">
        <v>102</v>
      </c>
      <c r="E25" s="223" t="s">
        <v>83</v>
      </c>
      <c r="F25" s="224">
        <v>0.27</v>
      </c>
      <c r="G25" s="225"/>
      <c r="H25" s="14"/>
      <c r="I25" s="226"/>
      <c r="J25" s="226"/>
      <c r="K25" s="227"/>
    </row>
    <row r="26" spans="1:11" s="219" customFormat="1" ht="12" customHeight="1" x14ac:dyDescent="0.15">
      <c r="A26" s="14"/>
      <c r="B26" s="229" t="s">
        <v>103</v>
      </c>
      <c r="C26" s="230"/>
      <c r="D26" s="228" t="s">
        <v>121</v>
      </c>
      <c r="E26" s="223" t="s">
        <v>83</v>
      </c>
      <c r="F26" s="224">
        <v>16.399999999999999</v>
      </c>
      <c r="G26" s="225"/>
      <c r="H26" s="14"/>
      <c r="I26" s="226"/>
      <c r="J26" s="226"/>
      <c r="K26" s="227"/>
    </row>
    <row r="27" spans="1:11" s="219" customFormat="1" ht="12" customHeight="1" x14ac:dyDescent="0.15">
      <c r="A27" s="14"/>
      <c r="B27" s="229" t="s">
        <v>104</v>
      </c>
      <c r="C27" s="230"/>
      <c r="D27" s="228" t="s">
        <v>105</v>
      </c>
      <c r="E27" s="223" t="s">
        <v>83</v>
      </c>
      <c r="F27" s="224">
        <v>0.13</v>
      </c>
      <c r="G27" s="225"/>
      <c r="H27" s="14"/>
      <c r="I27" s="226"/>
      <c r="J27" s="226"/>
      <c r="K27" s="227"/>
    </row>
    <row r="28" spans="1:11" s="219" customFormat="1" ht="12" customHeight="1" x14ac:dyDescent="0.15">
      <c r="A28" s="14"/>
      <c r="B28" s="229" t="s">
        <v>106</v>
      </c>
      <c r="C28" s="230"/>
      <c r="D28" s="228" t="s">
        <v>107</v>
      </c>
      <c r="E28" s="223" t="s">
        <v>83</v>
      </c>
      <c r="F28" s="224">
        <v>0.13</v>
      </c>
      <c r="G28" s="225"/>
      <c r="H28" s="14"/>
      <c r="I28" s="226"/>
      <c r="J28" s="226"/>
      <c r="K28" s="227"/>
    </row>
    <row r="29" spans="1:11" s="219" customFormat="1" ht="12" customHeight="1" x14ac:dyDescent="0.15">
      <c r="A29" s="14"/>
      <c r="B29" s="229" t="s">
        <v>108</v>
      </c>
      <c r="C29" s="230"/>
      <c r="D29" s="228" t="s">
        <v>159</v>
      </c>
      <c r="E29" s="223" t="s">
        <v>83</v>
      </c>
      <c r="F29" s="224">
        <v>0.99</v>
      </c>
      <c r="G29" s="225"/>
      <c r="H29" s="14"/>
      <c r="I29" s="226"/>
      <c r="J29" s="226"/>
      <c r="K29" s="227"/>
    </row>
    <row r="30" spans="1:11" s="219" customFormat="1" ht="12" customHeight="1" x14ac:dyDescent="0.15">
      <c r="A30" s="14"/>
      <c r="B30" s="229" t="s">
        <v>109</v>
      </c>
      <c r="C30" s="230"/>
      <c r="D30" s="228" t="s">
        <v>110</v>
      </c>
      <c r="E30" s="223" t="s">
        <v>83</v>
      </c>
      <c r="F30" s="224">
        <v>0.17</v>
      </c>
      <c r="G30" s="225"/>
      <c r="H30" s="14"/>
      <c r="I30" s="226"/>
      <c r="J30" s="226"/>
      <c r="K30" s="227"/>
    </row>
    <row r="31" spans="1:11" s="219" customFormat="1" ht="12" customHeight="1" x14ac:dyDescent="0.15">
      <c r="A31" s="14"/>
      <c r="B31" s="229" t="s">
        <v>111</v>
      </c>
      <c r="C31" s="230"/>
      <c r="D31" s="228" t="s">
        <v>112</v>
      </c>
      <c r="E31" s="223" t="s">
        <v>83</v>
      </c>
      <c r="F31" s="224">
        <v>0.9</v>
      </c>
      <c r="G31" s="225"/>
      <c r="H31" s="14"/>
      <c r="I31" s="226"/>
      <c r="J31" s="226"/>
      <c r="K31" s="227"/>
    </row>
    <row r="32" spans="1:11" s="219" customFormat="1" ht="12" customHeight="1" x14ac:dyDescent="0.15">
      <c r="A32" s="14"/>
      <c r="B32" s="229" t="s">
        <v>113</v>
      </c>
      <c r="C32" s="230"/>
      <c r="D32" s="228" t="s">
        <v>195</v>
      </c>
      <c r="E32" s="223" t="s">
        <v>83</v>
      </c>
      <c r="F32" s="224">
        <v>0.15</v>
      </c>
      <c r="G32" s="225"/>
      <c r="H32" s="14"/>
      <c r="I32" s="226"/>
      <c r="J32" s="226"/>
      <c r="K32" s="227"/>
    </row>
    <row r="33" spans="1:11" s="219" customFormat="1" ht="12" customHeight="1" x14ac:dyDescent="0.15">
      <c r="A33" s="14"/>
      <c r="B33" s="229" t="s">
        <v>196</v>
      </c>
      <c r="C33" s="230"/>
      <c r="D33" s="228" t="s">
        <v>197</v>
      </c>
      <c r="E33" s="223" t="s">
        <v>83</v>
      </c>
      <c r="F33" s="224">
        <v>0.3</v>
      </c>
      <c r="G33" s="225"/>
      <c r="H33" s="14"/>
      <c r="I33" s="226"/>
      <c r="J33" s="226"/>
      <c r="K33" s="227"/>
    </row>
    <row r="34" spans="1:11" s="219" customFormat="1" ht="12" customHeight="1" x14ac:dyDescent="0.15">
      <c r="A34" s="14"/>
      <c r="B34" s="229" t="s">
        <v>198</v>
      </c>
      <c r="C34" s="230"/>
      <c r="D34" s="228" t="s">
        <v>199</v>
      </c>
      <c r="E34" s="223" t="s">
        <v>83</v>
      </c>
      <c r="F34" s="224">
        <v>1.8</v>
      </c>
      <c r="G34" s="225"/>
      <c r="H34" s="14"/>
      <c r="I34" s="226"/>
      <c r="J34" s="226"/>
      <c r="K34" s="227"/>
    </row>
    <row r="35" spans="1:11" s="219" customFormat="1" ht="12" customHeight="1" x14ac:dyDescent="0.15">
      <c r="A35" s="14"/>
      <c r="B35" s="229" t="s">
        <v>114</v>
      </c>
      <c r="C35" s="230"/>
      <c r="D35" s="228" t="s">
        <v>122</v>
      </c>
      <c r="E35" s="223" t="s">
        <v>83</v>
      </c>
      <c r="F35" s="224">
        <v>0.12</v>
      </c>
      <c r="G35" s="225"/>
      <c r="H35" s="14"/>
      <c r="I35" s="226"/>
      <c r="J35" s="226"/>
      <c r="K35" s="227"/>
    </row>
    <row r="36" spans="1:11" s="219" customFormat="1" ht="12" customHeight="1" x14ac:dyDescent="0.15">
      <c r="A36" s="14"/>
      <c r="B36" s="229" t="s">
        <v>115</v>
      </c>
      <c r="C36" s="230"/>
      <c r="D36" s="228" t="s">
        <v>148</v>
      </c>
      <c r="E36" s="223" t="s">
        <v>83</v>
      </c>
      <c r="F36" s="224">
        <v>1.9</v>
      </c>
      <c r="G36" s="225"/>
      <c r="H36" s="14"/>
      <c r="I36" s="226"/>
      <c r="J36" s="226"/>
      <c r="K36" s="227"/>
    </row>
    <row r="37" spans="1:11" s="219" customFormat="1" ht="12" customHeight="1" x14ac:dyDescent="0.15">
      <c r="A37" s="14"/>
      <c r="B37" s="229" t="s">
        <v>116</v>
      </c>
      <c r="C37" s="230"/>
      <c r="D37" s="228" t="s">
        <v>117</v>
      </c>
      <c r="E37" s="223" t="s">
        <v>83</v>
      </c>
      <c r="F37" s="224">
        <v>0.09</v>
      </c>
      <c r="G37" s="225"/>
      <c r="H37" s="14"/>
      <c r="I37" s="226"/>
      <c r="J37" s="226"/>
      <c r="K37" s="227"/>
    </row>
    <row r="38" spans="1:11" s="219" customFormat="1" ht="12" customHeight="1" x14ac:dyDescent="0.15">
      <c r="A38" s="14"/>
      <c r="B38" s="229" t="s">
        <v>118</v>
      </c>
      <c r="C38" s="230"/>
      <c r="D38" s="228" t="s">
        <v>168</v>
      </c>
      <c r="E38" s="223" t="s">
        <v>83</v>
      </c>
      <c r="F38" s="224">
        <v>0.56000000000000005</v>
      </c>
      <c r="G38" s="225"/>
      <c r="H38" s="14"/>
      <c r="I38" s="226"/>
      <c r="J38" s="226"/>
      <c r="K38" s="227"/>
    </row>
    <row r="39" spans="1:11" s="219" customFormat="1" ht="12" customHeight="1" x14ac:dyDescent="0.15">
      <c r="A39" s="14"/>
      <c r="B39" s="229" t="s">
        <v>200</v>
      </c>
      <c r="C39" s="230"/>
      <c r="D39" s="228" t="s">
        <v>201</v>
      </c>
      <c r="E39" s="223" t="s">
        <v>83</v>
      </c>
      <c r="F39" s="224">
        <v>0.1</v>
      </c>
      <c r="G39" s="225"/>
      <c r="H39" s="14"/>
      <c r="I39" s="226"/>
      <c r="J39" s="226"/>
      <c r="K39" s="227"/>
    </row>
    <row r="40" spans="1:11" s="219" customFormat="1" ht="12" customHeight="1" x14ac:dyDescent="0.15">
      <c r="A40" s="14"/>
      <c r="B40" s="229" t="s">
        <v>202</v>
      </c>
      <c r="C40" s="230"/>
      <c r="D40" s="228" t="s">
        <v>203</v>
      </c>
      <c r="E40" s="223" t="s">
        <v>83</v>
      </c>
      <c r="F40" s="224">
        <v>0.19</v>
      </c>
      <c r="G40" s="225"/>
      <c r="H40" s="14"/>
      <c r="I40" s="226"/>
      <c r="J40" s="226"/>
      <c r="K40" s="227"/>
    </row>
    <row r="41" spans="1:11" s="219" customFormat="1" ht="12" customHeight="1" x14ac:dyDescent="0.15">
      <c r="A41" s="14"/>
      <c r="B41" s="229" t="s">
        <v>123</v>
      </c>
      <c r="C41" s="230"/>
      <c r="D41" s="228" t="s">
        <v>124</v>
      </c>
      <c r="E41" s="223" t="s">
        <v>83</v>
      </c>
      <c r="F41" s="224">
        <v>0.3</v>
      </c>
      <c r="G41" s="225"/>
      <c r="H41" s="14"/>
      <c r="I41" s="226"/>
      <c r="J41" s="226"/>
      <c r="K41" s="227"/>
    </row>
    <row r="42" spans="1:11" s="219" customFormat="1" ht="12" customHeight="1" x14ac:dyDescent="0.15">
      <c r="A42" s="14"/>
      <c r="B42" s="229" t="s">
        <v>125</v>
      </c>
      <c r="C42" s="230"/>
      <c r="D42" s="228" t="s">
        <v>126</v>
      </c>
      <c r="E42" s="223" t="s">
        <v>83</v>
      </c>
      <c r="F42" s="224">
        <v>0.12</v>
      </c>
      <c r="G42" s="225"/>
      <c r="H42" s="14"/>
      <c r="I42" s="226"/>
      <c r="J42" s="226"/>
      <c r="K42" s="227"/>
    </row>
    <row r="43" spans="1:11" s="219" customFormat="1" ht="12" customHeight="1" x14ac:dyDescent="0.15">
      <c r="A43" s="14"/>
      <c r="B43" s="229" t="s">
        <v>127</v>
      </c>
      <c r="C43" s="230"/>
      <c r="D43" s="228" t="s">
        <v>128</v>
      </c>
      <c r="E43" s="223" t="s">
        <v>83</v>
      </c>
      <c r="F43" s="224">
        <v>0.37</v>
      </c>
      <c r="G43" s="225"/>
      <c r="H43" s="14"/>
      <c r="I43" s="226"/>
      <c r="J43" s="226"/>
      <c r="K43" s="227"/>
    </row>
    <row r="44" spans="1:11" s="219" customFormat="1" ht="12" customHeight="1" x14ac:dyDescent="0.15">
      <c r="A44" s="14"/>
      <c r="B44" s="229" t="s">
        <v>129</v>
      </c>
      <c r="C44" s="230"/>
      <c r="D44" s="228" t="s">
        <v>136</v>
      </c>
      <c r="E44" s="223" t="s">
        <v>83</v>
      </c>
      <c r="F44" s="224">
        <v>0.13</v>
      </c>
      <c r="G44" s="225"/>
      <c r="H44" s="14"/>
      <c r="I44" s="226"/>
      <c r="J44" s="226"/>
      <c r="K44" s="227"/>
    </row>
    <row r="45" spans="1:11" s="219" customFormat="1" ht="12" customHeight="1" x14ac:dyDescent="0.15">
      <c r="A45" s="14"/>
      <c r="B45" s="229" t="s">
        <v>130</v>
      </c>
      <c r="C45" s="230"/>
      <c r="D45" s="228" t="s">
        <v>162</v>
      </c>
      <c r="E45" s="223" t="s">
        <v>83</v>
      </c>
      <c r="F45" s="224">
        <v>0.3</v>
      </c>
      <c r="G45" s="225"/>
      <c r="H45" s="14"/>
      <c r="I45" s="226"/>
      <c r="J45" s="226"/>
      <c r="K45" s="227"/>
    </row>
    <row r="46" spans="1:11" s="219" customFormat="1" ht="12" customHeight="1" x14ac:dyDescent="0.15">
      <c r="A46" s="14"/>
      <c r="B46" s="229" t="s">
        <v>131</v>
      </c>
      <c r="C46" s="230"/>
      <c r="D46" s="228" t="s">
        <v>132</v>
      </c>
      <c r="E46" s="223" t="s">
        <v>83</v>
      </c>
      <c r="F46" s="231">
        <v>24.4</v>
      </c>
      <c r="G46" s="225"/>
      <c r="H46" s="14"/>
      <c r="I46" s="226"/>
      <c r="J46" s="226"/>
      <c r="K46" s="227"/>
    </row>
    <row r="47" spans="1:11" s="85" customFormat="1" ht="4.5" customHeight="1" thickBot="1" x14ac:dyDescent="0.2">
      <c r="A47" s="163"/>
      <c r="B47" s="30"/>
      <c r="C47" s="29"/>
      <c r="D47" s="29"/>
      <c r="E47" s="232"/>
      <c r="F47" s="233"/>
      <c r="G47" s="29"/>
      <c r="H47" s="29"/>
      <c r="I47" s="13"/>
      <c r="J47" s="13"/>
      <c r="K47" s="13"/>
    </row>
    <row r="48" spans="1:11" s="85" customFormat="1" ht="12" customHeight="1" x14ac:dyDescent="0.15">
      <c r="A48" s="31"/>
      <c r="B48" s="32" t="s">
        <v>277</v>
      </c>
      <c r="C48" s="14"/>
      <c r="D48" s="13"/>
      <c r="E48" s="27"/>
      <c r="F48" s="27"/>
      <c r="G48" s="13"/>
      <c r="H48" s="138" t="s">
        <v>177</v>
      </c>
      <c r="I48" s="13"/>
      <c r="J48" s="13"/>
      <c r="K48" s="13"/>
    </row>
    <row r="50" spans="4:4" ht="17.25" x14ac:dyDescent="0.2">
      <c r="D50" s="35"/>
    </row>
  </sheetData>
  <mergeCells count="1">
    <mergeCell ref="E5:F5"/>
  </mergeCells>
  <phoneticPr fontId="8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7"/>
  </sheetPr>
  <dimension ref="A1:Q34"/>
  <sheetViews>
    <sheetView zoomScaleNormal="100" zoomScaleSheetLayoutView="100" workbookViewId="0">
      <selection activeCell="O27" sqref="O27"/>
    </sheetView>
  </sheetViews>
  <sheetFormatPr defaultColWidth="13" defaultRowHeight="12" x14ac:dyDescent="0.15"/>
  <cols>
    <col min="1" max="1" width="1.5" style="83" customWidth="1"/>
    <col min="2" max="2" width="12.125" style="83" customWidth="1"/>
    <col min="3" max="8" width="10.625" style="83" customWidth="1"/>
    <col min="9" max="9" width="13.375" style="83" customWidth="1"/>
    <col min="10" max="10" width="1.5" style="83" customWidth="1"/>
    <col min="11" max="11" width="6.375" style="83" customWidth="1"/>
    <col min="12" max="12" width="4.5" style="83" customWidth="1"/>
    <col min="13" max="13" width="8" style="83" customWidth="1"/>
    <col min="14" max="14" width="6.625" style="83" customWidth="1"/>
    <col min="15" max="15" width="7.75" style="83" customWidth="1"/>
    <col min="16" max="16" width="7.375" style="83" customWidth="1"/>
    <col min="17" max="17" width="9.125" style="83" customWidth="1"/>
    <col min="18" max="16384" width="13" style="83"/>
  </cols>
  <sheetData>
    <row r="1" spans="1:17" s="82" customFormat="1" ht="14.25" customHeight="1" x14ac:dyDescent="0.15">
      <c r="A1" s="6"/>
      <c r="B1" s="81"/>
      <c r="C1" s="6"/>
      <c r="D1" s="6"/>
      <c r="E1" s="6"/>
      <c r="F1" s="6"/>
      <c r="G1" s="6"/>
      <c r="H1" s="6"/>
      <c r="I1" s="6"/>
      <c r="J1" s="6"/>
      <c r="K1" s="6"/>
      <c r="L1" s="179"/>
      <c r="M1" s="6"/>
    </row>
    <row r="2" spans="1:17" ht="12" customHeight="1" x14ac:dyDescent="0.1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7" ht="13.5" x14ac:dyDescent="0.15">
      <c r="A3" s="10"/>
      <c r="B3" s="12" t="s">
        <v>288</v>
      </c>
      <c r="C3" s="10"/>
      <c r="E3" s="10"/>
      <c r="F3" s="10"/>
      <c r="G3" s="10"/>
      <c r="H3" s="10"/>
      <c r="I3" s="10"/>
      <c r="J3" s="10"/>
      <c r="K3" s="10"/>
      <c r="L3" s="10"/>
      <c r="M3" s="10"/>
    </row>
    <row r="4" spans="1:17" s="85" customFormat="1" ht="13.5" customHeight="1" thickBot="1" x14ac:dyDescent="0.2">
      <c r="A4" s="13"/>
      <c r="B4" s="14"/>
      <c r="C4" s="14"/>
      <c r="D4" s="14"/>
      <c r="E4" s="14"/>
      <c r="F4" s="14"/>
      <c r="G4" s="84"/>
      <c r="H4" s="84"/>
      <c r="I4" s="84"/>
      <c r="J4" s="124" t="s">
        <v>283</v>
      </c>
      <c r="K4" s="13"/>
      <c r="L4" s="13"/>
      <c r="M4" s="13"/>
    </row>
    <row r="5" spans="1:17" s="131" customFormat="1" ht="12" customHeight="1" x14ac:dyDescent="0.15">
      <c r="A5" s="142"/>
      <c r="B5" s="293" t="s">
        <v>169</v>
      </c>
      <c r="C5" s="180" t="s">
        <v>26</v>
      </c>
      <c r="D5" s="181" t="s">
        <v>27</v>
      </c>
      <c r="E5" s="180" t="s">
        <v>28</v>
      </c>
      <c r="F5" s="180" t="s">
        <v>29</v>
      </c>
      <c r="G5" s="180" t="s">
        <v>30</v>
      </c>
      <c r="H5" s="182" t="s">
        <v>31</v>
      </c>
      <c r="I5" s="183"/>
      <c r="J5" s="142"/>
      <c r="K5" s="130"/>
      <c r="L5" s="130"/>
      <c r="M5" s="130"/>
    </row>
    <row r="6" spans="1:17" s="131" customFormat="1" ht="12" customHeight="1" x14ac:dyDescent="0.15">
      <c r="A6" s="145"/>
      <c r="B6" s="294"/>
      <c r="C6" s="184" t="s">
        <v>188</v>
      </c>
      <c r="D6" s="184" t="s">
        <v>189</v>
      </c>
      <c r="E6" s="184" t="s">
        <v>190</v>
      </c>
      <c r="F6" s="184" t="s">
        <v>191</v>
      </c>
      <c r="G6" s="185" t="s">
        <v>192</v>
      </c>
      <c r="H6" s="186" t="s">
        <v>193</v>
      </c>
      <c r="I6" s="187"/>
      <c r="J6" s="145"/>
      <c r="K6" s="130"/>
      <c r="L6" s="130"/>
      <c r="M6" s="130"/>
    </row>
    <row r="7" spans="1:17" s="134" customFormat="1" ht="10.5" x14ac:dyDescent="0.15">
      <c r="A7" s="133"/>
      <c r="B7" s="132"/>
      <c r="C7" s="188" t="s">
        <v>32</v>
      </c>
      <c r="D7" s="25" t="s">
        <v>32</v>
      </c>
      <c r="E7" s="25" t="s">
        <v>32</v>
      </c>
      <c r="F7" s="25" t="s">
        <v>223</v>
      </c>
      <c r="G7" s="25" t="s">
        <v>223</v>
      </c>
      <c r="H7" s="25" t="s">
        <v>223</v>
      </c>
      <c r="I7" s="25"/>
      <c r="J7" s="24"/>
      <c r="K7" s="27"/>
      <c r="L7" s="27"/>
      <c r="M7" s="27"/>
    </row>
    <row r="8" spans="1:17" s="85" customFormat="1" ht="12" customHeight="1" x14ac:dyDescent="0.15">
      <c r="A8" s="13"/>
      <c r="B8" s="189" t="s">
        <v>302</v>
      </c>
      <c r="C8" s="190">
        <v>130225</v>
      </c>
      <c r="D8" s="190">
        <v>124378</v>
      </c>
      <c r="E8" s="190">
        <v>121828</v>
      </c>
      <c r="F8" s="162">
        <v>93.6</v>
      </c>
      <c r="G8" s="83">
        <v>97.9</v>
      </c>
      <c r="H8" s="83">
        <v>95.5</v>
      </c>
      <c r="I8" s="162"/>
      <c r="J8" s="14"/>
      <c r="K8" s="13"/>
      <c r="L8" s="13"/>
      <c r="M8" s="13"/>
    </row>
    <row r="9" spans="1:17" s="85" customFormat="1" ht="12" customHeight="1" x14ac:dyDescent="0.15">
      <c r="A9" s="13"/>
      <c r="B9" s="189" t="s">
        <v>303</v>
      </c>
      <c r="C9" s="190">
        <v>130926</v>
      </c>
      <c r="D9" s="190">
        <v>125242</v>
      </c>
      <c r="E9" s="190">
        <v>122686</v>
      </c>
      <c r="F9" s="162">
        <v>93.7</v>
      </c>
      <c r="G9" s="191">
        <v>98</v>
      </c>
      <c r="H9" s="83">
        <v>95.7</v>
      </c>
      <c r="I9" s="162"/>
      <c r="J9" s="14"/>
      <c r="K9" s="13"/>
      <c r="L9" s="13"/>
      <c r="M9" s="13"/>
    </row>
    <row r="10" spans="1:17" s="85" customFormat="1" ht="12" customHeight="1" x14ac:dyDescent="0.15">
      <c r="A10" s="13"/>
      <c r="B10" s="189" t="s">
        <v>304</v>
      </c>
      <c r="C10" s="190">
        <v>131387</v>
      </c>
      <c r="D10" s="190">
        <v>125761</v>
      </c>
      <c r="E10" s="190">
        <v>123276</v>
      </c>
      <c r="F10" s="162">
        <v>93.8</v>
      </c>
      <c r="G10" s="191">
        <v>98</v>
      </c>
      <c r="H10" s="83">
        <v>95.7</v>
      </c>
      <c r="I10" s="162"/>
      <c r="J10" s="14"/>
      <c r="K10" s="13"/>
      <c r="L10" s="13"/>
      <c r="M10" s="13"/>
    </row>
    <row r="11" spans="1:17" s="85" customFormat="1" ht="12" customHeight="1" x14ac:dyDescent="0.15">
      <c r="A11" s="13"/>
      <c r="B11" s="189" t="s">
        <v>305</v>
      </c>
      <c r="C11" s="190">
        <v>132423</v>
      </c>
      <c r="D11" s="190">
        <v>126916</v>
      </c>
      <c r="E11" s="190">
        <v>124464</v>
      </c>
      <c r="F11" s="162">
        <v>93.9</v>
      </c>
      <c r="G11" s="191">
        <v>98.1</v>
      </c>
      <c r="H11" s="83">
        <v>95.8</v>
      </c>
      <c r="I11" s="162"/>
      <c r="J11" s="14"/>
      <c r="K11" s="13"/>
      <c r="L11" s="13"/>
      <c r="M11" s="13"/>
    </row>
    <row r="12" spans="1:17" s="85" customFormat="1" ht="12" customHeight="1" x14ac:dyDescent="0.15">
      <c r="A12" s="13"/>
      <c r="B12" s="189" t="s">
        <v>306</v>
      </c>
      <c r="C12" s="190">
        <v>133353</v>
      </c>
      <c r="D12" s="190">
        <v>127937</v>
      </c>
      <c r="E12" s="190">
        <v>125579</v>
      </c>
      <c r="F12" s="162">
        <v>94.1</v>
      </c>
      <c r="G12" s="191">
        <v>98.2</v>
      </c>
      <c r="H12" s="83">
        <v>95.9</v>
      </c>
      <c r="I12" s="162"/>
      <c r="J12" s="14"/>
      <c r="K12" s="13"/>
      <c r="L12" s="13"/>
      <c r="M12" s="13"/>
    </row>
    <row r="13" spans="1:17" s="85" customFormat="1" ht="4.5" customHeight="1" thickBot="1" x14ac:dyDescent="0.2">
      <c r="A13" s="13"/>
      <c r="B13" s="30"/>
      <c r="C13" s="192"/>
      <c r="D13" s="29"/>
      <c r="E13" s="29"/>
      <c r="F13" s="178"/>
      <c r="G13" s="29"/>
      <c r="H13" s="29"/>
      <c r="I13" s="29"/>
      <c r="J13" s="29"/>
      <c r="K13" s="13"/>
      <c r="L13" s="13"/>
      <c r="M13" s="13"/>
    </row>
    <row r="14" spans="1:17" s="85" customFormat="1" ht="12" customHeight="1" x14ac:dyDescent="0.15">
      <c r="A14" s="31"/>
      <c r="B14" s="32" t="s">
        <v>273</v>
      </c>
      <c r="C14" s="13"/>
      <c r="D14" s="13"/>
      <c r="E14" s="13"/>
      <c r="F14" s="193"/>
      <c r="G14" s="34"/>
      <c r="H14" s="34"/>
      <c r="I14" s="34"/>
      <c r="J14" s="138" t="s">
        <v>194</v>
      </c>
      <c r="K14" s="13"/>
      <c r="L14" s="194"/>
      <c r="M14" s="195"/>
      <c r="N14" s="195"/>
      <c r="O14" s="195"/>
      <c r="P14" s="195"/>
      <c r="Q14" s="195"/>
    </row>
    <row r="15" spans="1:17" s="85" customFormat="1" ht="12" customHeight="1" x14ac:dyDescent="0.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289"/>
      <c r="M15" s="289"/>
      <c r="N15" s="295"/>
      <c r="O15" s="295"/>
      <c r="P15" s="295"/>
      <c r="Q15" s="295"/>
    </row>
    <row r="16" spans="1:17" s="85" customFormat="1" ht="13.15" customHeight="1" x14ac:dyDescent="0.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95"/>
      <c r="M16" s="196"/>
      <c r="N16" s="292"/>
      <c r="O16" s="292"/>
      <c r="P16" s="292"/>
      <c r="Q16" s="292"/>
    </row>
    <row r="17" spans="1:17" s="85" customFormat="1" ht="13.5" x14ac:dyDescent="0.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97"/>
      <c r="M17" s="196"/>
      <c r="N17" s="292"/>
      <c r="O17" s="292"/>
      <c r="P17" s="292"/>
      <c r="Q17" s="292"/>
    </row>
    <row r="18" spans="1:17" s="85" customFormat="1" ht="13.5" x14ac:dyDescent="0.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97"/>
      <c r="M18" s="196"/>
      <c r="N18" s="292"/>
      <c r="O18" s="292"/>
      <c r="P18" s="292"/>
      <c r="Q18" s="292"/>
    </row>
    <row r="19" spans="1:17" s="85" customFormat="1" ht="13.5" x14ac:dyDescent="0.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97"/>
      <c r="M19" s="196"/>
      <c r="N19" s="292"/>
      <c r="O19" s="292"/>
      <c r="P19" s="292"/>
      <c r="Q19" s="292"/>
    </row>
    <row r="20" spans="1:17" s="85" customFormat="1" ht="13.5" x14ac:dyDescent="0.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97"/>
      <c r="M20" s="196"/>
      <c r="N20" s="292"/>
      <c r="O20" s="292"/>
      <c r="P20" s="292"/>
      <c r="Q20" s="292"/>
    </row>
    <row r="21" spans="1:17" s="85" customFormat="1" ht="10.5" x14ac:dyDescent="0.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4"/>
      <c r="M21" s="14"/>
      <c r="N21" s="88"/>
      <c r="O21" s="88"/>
      <c r="P21" s="88"/>
      <c r="Q21" s="88"/>
    </row>
    <row r="22" spans="1:17" s="85" customFormat="1" ht="10.5" x14ac:dyDescent="0.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7" s="85" customFormat="1" ht="10.5" x14ac:dyDescent="0.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7" s="85" customFormat="1" ht="10.5" x14ac:dyDescent="0.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7" s="85" customFormat="1" ht="10.5" x14ac:dyDescent="0.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7" s="85" customFormat="1" ht="10.5" x14ac:dyDescent="0.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7" s="85" customFormat="1" ht="10.5" x14ac:dyDescent="0.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7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7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7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7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7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x14ac:dyDescent="0.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x14ac:dyDescent="0.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</sheetData>
  <mergeCells count="7">
    <mergeCell ref="N20:Q20"/>
    <mergeCell ref="B5:B6"/>
    <mergeCell ref="N15:Q15"/>
    <mergeCell ref="N16:Q16"/>
    <mergeCell ref="N17:Q17"/>
    <mergeCell ref="N18:Q18"/>
    <mergeCell ref="N19:Q19"/>
  </mergeCells>
  <phoneticPr fontId="4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7"/>
  </sheetPr>
  <dimension ref="A1:P77"/>
  <sheetViews>
    <sheetView zoomScaleNormal="100" zoomScaleSheetLayoutView="100" workbookViewId="0">
      <selection activeCell="L31" sqref="L31"/>
    </sheetView>
  </sheetViews>
  <sheetFormatPr defaultColWidth="13" defaultRowHeight="12" x14ac:dyDescent="0.15"/>
  <cols>
    <col min="1" max="1" width="1.5" style="10" customWidth="1"/>
    <col min="2" max="2" width="12.125" style="10" customWidth="1"/>
    <col min="3" max="7" width="11" style="10" customWidth="1"/>
    <col min="8" max="8" width="20.5" style="10" customWidth="1"/>
    <col min="9" max="9" width="1.5" style="10" customWidth="1"/>
    <col min="10" max="10" width="13" style="10"/>
    <col min="11" max="11" width="9.75" style="10" customWidth="1"/>
    <col min="12" max="16" width="6.625" style="10" customWidth="1"/>
    <col min="17" max="16384" width="13" style="10"/>
  </cols>
  <sheetData>
    <row r="1" spans="1:16" s="6" customFormat="1" ht="14.25" customHeight="1" x14ac:dyDescent="0.15">
      <c r="B1" s="81"/>
      <c r="I1" s="140"/>
    </row>
    <row r="2" spans="1:16" ht="12" customHeight="1" x14ac:dyDescent="0.2">
      <c r="B2" s="11"/>
      <c r="I2" s="9"/>
    </row>
    <row r="3" spans="1:16" ht="13.5" x14ac:dyDescent="0.15">
      <c r="B3" s="12" t="s">
        <v>289</v>
      </c>
      <c r="D3" s="141"/>
    </row>
    <row r="4" spans="1:16" s="13" customFormat="1" ht="13.5" customHeight="1" thickBot="1" x14ac:dyDescent="0.2">
      <c r="B4" s="14"/>
      <c r="C4" s="14"/>
      <c r="D4" s="14"/>
      <c r="E4" s="14"/>
      <c r="F4" s="84"/>
      <c r="G4" s="84"/>
      <c r="H4" s="84"/>
      <c r="I4" s="124" t="s">
        <v>309</v>
      </c>
    </row>
    <row r="5" spans="1:16" s="130" customFormat="1" ht="12" customHeight="1" x14ac:dyDescent="0.15">
      <c r="A5" s="142"/>
      <c r="B5" s="293" t="s">
        <v>271</v>
      </c>
      <c r="C5" s="291" t="s">
        <v>33</v>
      </c>
      <c r="D5" s="296"/>
      <c r="E5" s="290" t="s">
        <v>28</v>
      </c>
      <c r="F5" s="296"/>
      <c r="G5" s="143" t="s">
        <v>30</v>
      </c>
      <c r="H5" s="144"/>
      <c r="I5" s="142"/>
    </row>
    <row r="6" spans="1:16" s="130" customFormat="1" ht="12" customHeight="1" x14ac:dyDescent="0.15">
      <c r="A6" s="145"/>
      <c r="B6" s="294"/>
      <c r="C6" s="94" t="s">
        <v>34</v>
      </c>
      <c r="D6" s="93" t="s">
        <v>182</v>
      </c>
      <c r="E6" s="93" t="s">
        <v>34</v>
      </c>
      <c r="F6" s="146" t="s">
        <v>183</v>
      </c>
      <c r="G6" s="147" t="s">
        <v>184</v>
      </c>
      <c r="H6" s="148"/>
      <c r="I6" s="145"/>
      <c r="K6" s="130" t="s">
        <v>326</v>
      </c>
    </row>
    <row r="7" spans="1:16" s="27" customFormat="1" ht="10.5" x14ac:dyDescent="0.15">
      <c r="B7" s="132"/>
      <c r="C7" s="149" t="s">
        <v>35</v>
      </c>
      <c r="D7" s="150" t="s">
        <v>32</v>
      </c>
      <c r="E7" s="149" t="s">
        <v>35</v>
      </c>
      <c r="F7" s="149" t="s">
        <v>32</v>
      </c>
      <c r="G7" s="149" t="s">
        <v>21</v>
      </c>
      <c r="H7" s="149"/>
    </row>
    <row r="8" spans="1:16" s="151" customFormat="1" ht="12" customHeight="1" x14ac:dyDescent="0.15">
      <c r="B8" s="152" t="s">
        <v>259</v>
      </c>
      <c r="C8" s="153">
        <v>57065</v>
      </c>
      <c r="D8" s="153">
        <v>127937</v>
      </c>
      <c r="E8" s="153">
        <v>56141</v>
      </c>
      <c r="F8" s="153">
        <v>125579</v>
      </c>
      <c r="G8" s="154">
        <v>98.156905351852856</v>
      </c>
      <c r="H8" s="155"/>
      <c r="J8" s="287"/>
      <c r="K8" s="151" t="s">
        <v>322</v>
      </c>
    </row>
    <row r="9" spans="1:16" s="13" customFormat="1" ht="12" customHeight="1" x14ac:dyDescent="0.15">
      <c r="B9" s="156"/>
      <c r="C9" s="3"/>
      <c r="D9" s="3"/>
      <c r="E9" s="3"/>
      <c r="F9" s="3"/>
      <c r="G9" s="3"/>
      <c r="H9" s="157"/>
      <c r="J9" s="287"/>
      <c r="K9" s="158" t="s">
        <v>36</v>
      </c>
      <c r="L9" s="4">
        <v>1</v>
      </c>
      <c r="M9" s="4">
        <v>3</v>
      </c>
      <c r="N9" s="4">
        <v>1</v>
      </c>
      <c r="O9" s="4">
        <v>3</v>
      </c>
      <c r="P9" s="5">
        <v>100</v>
      </c>
    </row>
    <row r="10" spans="1:16" s="13" customFormat="1" ht="12" customHeight="1" x14ac:dyDescent="0.15">
      <c r="B10" s="158" t="s">
        <v>36</v>
      </c>
      <c r="C10" s="4" t="s">
        <v>324</v>
      </c>
      <c r="D10" s="4" t="s">
        <v>324</v>
      </c>
      <c r="E10" s="4" t="s">
        <v>324</v>
      </c>
      <c r="F10" s="4" t="s">
        <v>324</v>
      </c>
      <c r="G10" s="5" t="s">
        <v>324</v>
      </c>
      <c r="H10" s="159"/>
      <c r="J10" s="287"/>
      <c r="K10" s="158" t="s">
        <v>145</v>
      </c>
      <c r="L10" s="4">
        <v>1196</v>
      </c>
      <c r="M10" s="4">
        <v>2878</v>
      </c>
      <c r="N10" s="4">
        <v>1170</v>
      </c>
      <c r="O10" s="4">
        <v>2819</v>
      </c>
      <c r="P10" s="5">
        <v>97.949965253648358</v>
      </c>
    </row>
    <row r="11" spans="1:16" s="13" customFormat="1" ht="12" customHeight="1" x14ac:dyDescent="0.15">
      <c r="B11" s="158" t="s">
        <v>37</v>
      </c>
      <c r="C11" s="4">
        <v>2535</v>
      </c>
      <c r="D11" s="4">
        <v>5773</v>
      </c>
      <c r="E11" s="4">
        <v>2521</v>
      </c>
      <c r="F11" s="4">
        <v>5732</v>
      </c>
      <c r="G11" s="5">
        <v>99.289797332409492</v>
      </c>
      <c r="H11" s="159"/>
      <c r="J11" s="287"/>
    </row>
    <row r="12" spans="1:16" s="13" customFormat="1" ht="12" customHeight="1" x14ac:dyDescent="0.15">
      <c r="B12" s="158" t="s">
        <v>38</v>
      </c>
      <c r="C12" s="4">
        <v>4536</v>
      </c>
      <c r="D12" s="4">
        <v>9157</v>
      </c>
      <c r="E12" s="4">
        <v>4482</v>
      </c>
      <c r="F12" s="4">
        <v>9041</v>
      </c>
      <c r="G12" s="5">
        <v>98.73320956645189</v>
      </c>
      <c r="H12" s="159"/>
      <c r="J12" s="287"/>
    </row>
    <row r="13" spans="1:16" s="13" customFormat="1" ht="12" customHeight="1" x14ac:dyDescent="0.15">
      <c r="B13" s="158" t="s">
        <v>39</v>
      </c>
      <c r="C13" s="4">
        <v>928</v>
      </c>
      <c r="D13" s="4">
        <v>1840</v>
      </c>
      <c r="E13" s="4">
        <v>928</v>
      </c>
      <c r="F13" s="4">
        <v>1840</v>
      </c>
      <c r="G13" s="5">
        <v>100</v>
      </c>
      <c r="H13" s="159"/>
      <c r="J13" s="287"/>
      <c r="K13" s="151" t="s">
        <v>323</v>
      </c>
    </row>
    <row r="14" spans="1:16" s="13" customFormat="1" ht="12" customHeight="1" x14ac:dyDescent="0.15">
      <c r="B14" s="158" t="s">
        <v>40</v>
      </c>
      <c r="C14" s="4">
        <v>3124</v>
      </c>
      <c r="D14" s="4">
        <v>7417</v>
      </c>
      <c r="E14" s="4">
        <v>3103</v>
      </c>
      <c r="F14" s="4">
        <v>7344</v>
      </c>
      <c r="G14" s="5">
        <v>99.015774571929356</v>
      </c>
      <c r="H14" s="159"/>
      <c r="J14" s="287"/>
      <c r="K14" s="158" t="s">
        <v>36</v>
      </c>
      <c r="L14" s="4" t="s">
        <v>325</v>
      </c>
      <c r="M14" s="4" t="s">
        <v>325</v>
      </c>
      <c r="N14" s="4" t="s">
        <v>325</v>
      </c>
      <c r="O14" s="4" t="s">
        <v>325</v>
      </c>
      <c r="P14" s="4" t="s">
        <v>325</v>
      </c>
    </row>
    <row r="15" spans="1:16" s="13" customFormat="1" ht="12" customHeight="1" x14ac:dyDescent="0.15">
      <c r="B15" s="158" t="s">
        <v>41</v>
      </c>
      <c r="C15" s="4">
        <v>1233</v>
      </c>
      <c r="D15" s="4">
        <v>2817</v>
      </c>
      <c r="E15" s="4">
        <v>1225</v>
      </c>
      <c r="F15" s="4">
        <v>2795</v>
      </c>
      <c r="G15" s="5">
        <v>99.219027334043304</v>
      </c>
      <c r="H15" s="159"/>
      <c r="J15" s="287"/>
      <c r="K15" s="158" t="s">
        <v>145</v>
      </c>
      <c r="L15" s="4">
        <f>L9+L10</f>
        <v>1197</v>
      </c>
      <c r="M15" s="4">
        <f>M9+M10</f>
        <v>2881</v>
      </c>
      <c r="N15" s="4">
        <f>N9+N10</f>
        <v>1171</v>
      </c>
      <c r="O15" s="4">
        <f>O9+O10</f>
        <v>2822</v>
      </c>
      <c r="P15" s="288">
        <f>O15/M15</f>
        <v>0.97952099965289829</v>
      </c>
    </row>
    <row r="16" spans="1:16" s="13" customFormat="1" ht="12" customHeight="1" x14ac:dyDescent="0.15">
      <c r="B16" s="158" t="s">
        <v>42</v>
      </c>
      <c r="C16" s="4">
        <v>1395</v>
      </c>
      <c r="D16" s="4">
        <v>3297</v>
      </c>
      <c r="E16" s="4">
        <v>1361</v>
      </c>
      <c r="F16" s="4">
        <v>3239</v>
      </c>
      <c r="G16" s="5">
        <v>98.240824992417359</v>
      </c>
      <c r="H16" s="159"/>
      <c r="J16" s="287"/>
    </row>
    <row r="17" spans="1:10" s="13" customFormat="1" ht="12" customHeight="1" x14ac:dyDescent="0.15">
      <c r="B17" s="158" t="s">
        <v>43</v>
      </c>
      <c r="C17" s="4">
        <v>5616</v>
      </c>
      <c r="D17" s="4">
        <v>12869</v>
      </c>
      <c r="E17" s="4">
        <v>5554</v>
      </c>
      <c r="F17" s="4">
        <v>12703</v>
      </c>
      <c r="G17" s="5">
        <v>98.710078483176616</v>
      </c>
      <c r="H17" s="159"/>
      <c r="J17" s="287"/>
    </row>
    <row r="18" spans="1:10" s="13" customFormat="1" ht="12" customHeight="1" x14ac:dyDescent="0.15">
      <c r="B18" s="158" t="s">
        <v>185</v>
      </c>
      <c r="C18" s="4">
        <v>3237</v>
      </c>
      <c r="D18" s="4">
        <v>7620</v>
      </c>
      <c r="E18" s="4">
        <v>3177</v>
      </c>
      <c r="F18" s="4">
        <v>7436</v>
      </c>
      <c r="G18" s="5">
        <v>97.58530183727035</v>
      </c>
      <c r="H18" s="159"/>
      <c r="J18" s="287"/>
    </row>
    <row r="19" spans="1:10" s="13" customFormat="1" ht="12" customHeight="1" x14ac:dyDescent="0.15">
      <c r="B19" s="158" t="s">
        <v>186</v>
      </c>
      <c r="C19" s="4">
        <v>7194</v>
      </c>
      <c r="D19" s="4">
        <v>14737</v>
      </c>
      <c r="E19" s="4">
        <v>7058</v>
      </c>
      <c r="F19" s="4">
        <v>14461</v>
      </c>
      <c r="G19" s="5">
        <v>98.127162923254403</v>
      </c>
      <c r="H19" s="159"/>
      <c r="J19" s="287"/>
    </row>
    <row r="20" spans="1:10" s="13" customFormat="1" ht="12" customHeight="1" x14ac:dyDescent="0.15">
      <c r="B20" s="158" t="s">
        <v>44</v>
      </c>
      <c r="C20" s="4">
        <v>625</v>
      </c>
      <c r="D20" s="4">
        <v>1484</v>
      </c>
      <c r="E20" s="4">
        <v>605</v>
      </c>
      <c r="F20" s="4">
        <v>1417</v>
      </c>
      <c r="G20" s="5">
        <v>95.485175202156341</v>
      </c>
      <c r="H20" s="159"/>
      <c r="J20" s="287"/>
    </row>
    <row r="21" spans="1:10" s="13" customFormat="1" ht="12" customHeight="1" x14ac:dyDescent="0.15">
      <c r="B21" s="158" t="s">
        <v>45</v>
      </c>
      <c r="C21" s="4">
        <v>280</v>
      </c>
      <c r="D21" s="4">
        <v>640</v>
      </c>
      <c r="E21" s="4">
        <v>273</v>
      </c>
      <c r="F21" s="4">
        <v>615</v>
      </c>
      <c r="G21" s="5">
        <v>96.09375</v>
      </c>
      <c r="H21" s="159"/>
      <c r="J21" s="287"/>
    </row>
    <row r="22" spans="1:10" s="13" customFormat="1" ht="12" customHeight="1" x14ac:dyDescent="0.15">
      <c r="B22" s="158" t="s">
        <v>46</v>
      </c>
      <c r="C22" s="4">
        <v>11</v>
      </c>
      <c r="D22" s="4">
        <v>28</v>
      </c>
      <c r="E22" s="4">
        <v>10</v>
      </c>
      <c r="F22" s="4">
        <v>24</v>
      </c>
      <c r="G22" s="5">
        <v>85.714285714285708</v>
      </c>
      <c r="H22" s="159"/>
      <c r="J22" s="287"/>
    </row>
    <row r="23" spans="1:10" s="13" customFormat="1" ht="12" customHeight="1" x14ac:dyDescent="0.15">
      <c r="B23" s="158" t="s">
        <v>47</v>
      </c>
      <c r="C23" s="4">
        <v>1253</v>
      </c>
      <c r="D23" s="4">
        <v>2893</v>
      </c>
      <c r="E23" s="4">
        <v>1208</v>
      </c>
      <c r="F23" s="4">
        <v>2770</v>
      </c>
      <c r="G23" s="5">
        <v>95.748358105772553</v>
      </c>
      <c r="H23" s="159"/>
      <c r="J23" s="287"/>
    </row>
    <row r="24" spans="1:10" s="13" customFormat="1" ht="12" customHeight="1" x14ac:dyDescent="0.15">
      <c r="B24" s="158" t="s">
        <v>48</v>
      </c>
      <c r="C24" s="4">
        <v>1721</v>
      </c>
      <c r="D24" s="4">
        <v>3880</v>
      </c>
      <c r="E24" s="4">
        <v>1685</v>
      </c>
      <c r="F24" s="4">
        <v>3779</v>
      </c>
      <c r="G24" s="5">
        <v>97.396907216494839</v>
      </c>
      <c r="H24" s="159"/>
      <c r="J24" s="287"/>
    </row>
    <row r="25" spans="1:10" s="13" customFormat="1" ht="12" customHeight="1" x14ac:dyDescent="0.15">
      <c r="B25" s="158" t="s">
        <v>49</v>
      </c>
      <c r="C25" s="4">
        <v>1177</v>
      </c>
      <c r="D25" s="4">
        <v>2997</v>
      </c>
      <c r="E25" s="4">
        <v>1137</v>
      </c>
      <c r="F25" s="4">
        <v>2886</v>
      </c>
      <c r="G25" s="5">
        <v>96.296296296296291</v>
      </c>
      <c r="H25" s="159"/>
      <c r="J25" s="287"/>
    </row>
    <row r="26" spans="1:10" s="13" customFormat="1" ht="12" customHeight="1" x14ac:dyDescent="0.15">
      <c r="B26" s="158" t="s">
        <v>50</v>
      </c>
      <c r="C26" s="4">
        <v>41</v>
      </c>
      <c r="D26" s="4">
        <v>72</v>
      </c>
      <c r="E26" s="4">
        <v>39</v>
      </c>
      <c r="F26" s="4">
        <v>66</v>
      </c>
      <c r="G26" s="5">
        <v>91.666666666666657</v>
      </c>
      <c r="H26" s="159"/>
      <c r="J26" s="287"/>
    </row>
    <row r="27" spans="1:10" s="13" customFormat="1" ht="12" customHeight="1" x14ac:dyDescent="0.15">
      <c r="B27" s="158" t="s">
        <v>51</v>
      </c>
      <c r="C27" s="4" t="s">
        <v>316</v>
      </c>
      <c r="D27" s="4" t="s">
        <v>316</v>
      </c>
      <c r="E27" s="4" t="s">
        <v>316</v>
      </c>
      <c r="F27" s="4" t="s">
        <v>316</v>
      </c>
      <c r="G27" s="4" t="s">
        <v>316</v>
      </c>
      <c r="H27" s="159"/>
      <c r="J27" s="287"/>
    </row>
    <row r="28" spans="1:10" s="13" customFormat="1" ht="12" customHeight="1" x14ac:dyDescent="0.15">
      <c r="A28" s="157"/>
      <c r="B28" s="158" t="s">
        <v>52</v>
      </c>
      <c r="C28" s="4">
        <v>194</v>
      </c>
      <c r="D28" s="160">
        <v>441</v>
      </c>
      <c r="E28" s="161">
        <v>186</v>
      </c>
      <c r="F28" s="161">
        <v>418</v>
      </c>
      <c r="G28" s="5">
        <v>94.784580498866205</v>
      </c>
      <c r="H28" s="159"/>
      <c r="J28" s="287"/>
    </row>
    <row r="29" spans="1:10" s="13" customFormat="1" ht="12" customHeight="1" x14ac:dyDescent="0.15">
      <c r="B29" s="158" t="s">
        <v>53</v>
      </c>
      <c r="C29" s="4">
        <v>2278</v>
      </c>
      <c r="D29" s="4">
        <v>5183</v>
      </c>
      <c r="E29" s="4">
        <v>2209</v>
      </c>
      <c r="F29" s="4">
        <v>5002</v>
      </c>
      <c r="G29" s="5">
        <v>96.50781400733166</v>
      </c>
      <c r="H29" s="159"/>
      <c r="J29" s="287"/>
    </row>
    <row r="30" spans="1:10" s="13" customFormat="1" ht="12" customHeight="1" x14ac:dyDescent="0.15">
      <c r="B30" s="158" t="s">
        <v>54</v>
      </c>
      <c r="C30" s="4">
        <v>518</v>
      </c>
      <c r="D30" s="4">
        <v>1225</v>
      </c>
      <c r="E30" s="4">
        <v>517</v>
      </c>
      <c r="F30" s="4">
        <v>1221</v>
      </c>
      <c r="G30" s="5">
        <v>99.673469387755091</v>
      </c>
      <c r="H30" s="159"/>
      <c r="J30" s="287"/>
    </row>
    <row r="31" spans="1:10" s="13" customFormat="1" ht="12" customHeight="1" x14ac:dyDescent="0.15">
      <c r="B31" s="158" t="s">
        <v>55</v>
      </c>
      <c r="C31" s="4">
        <v>3001</v>
      </c>
      <c r="D31" s="4">
        <v>6247</v>
      </c>
      <c r="E31" s="4">
        <v>2993</v>
      </c>
      <c r="F31" s="4">
        <v>6236</v>
      </c>
      <c r="G31" s="5">
        <v>99.823915479430127</v>
      </c>
      <c r="H31" s="159"/>
      <c r="J31" s="287"/>
    </row>
    <row r="32" spans="1:10" s="13" customFormat="1" ht="12" customHeight="1" x14ac:dyDescent="0.15">
      <c r="B32" s="158" t="s">
        <v>56</v>
      </c>
      <c r="C32" s="4">
        <v>3891</v>
      </c>
      <c r="D32" s="4">
        <v>9007</v>
      </c>
      <c r="E32" s="4">
        <v>3835</v>
      </c>
      <c r="F32" s="4">
        <v>8857</v>
      </c>
      <c r="G32" s="5">
        <v>98.334628622182748</v>
      </c>
      <c r="H32" s="159"/>
      <c r="J32" s="287"/>
    </row>
    <row r="33" spans="1:10" s="13" customFormat="1" ht="12" customHeight="1" x14ac:dyDescent="0.15">
      <c r="B33" s="158" t="s">
        <v>57</v>
      </c>
      <c r="C33" s="4">
        <v>3712</v>
      </c>
      <c r="D33" s="4">
        <v>8164</v>
      </c>
      <c r="E33" s="4">
        <v>3655</v>
      </c>
      <c r="F33" s="4">
        <v>8011</v>
      </c>
      <c r="G33" s="5">
        <v>98.125918667319951</v>
      </c>
      <c r="H33" s="159"/>
      <c r="J33" s="287"/>
    </row>
    <row r="34" spans="1:10" s="13" customFormat="1" ht="12" customHeight="1" x14ac:dyDescent="0.15">
      <c r="B34" s="158" t="s">
        <v>145</v>
      </c>
      <c r="C34" s="4">
        <v>1197</v>
      </c>
      <c r="D34" s="4">
        <v>2881</v>
      </c>
      <c r="E34" s="4">
        <v>1171</v>
      </c>
      <c r="F34" s="4">
        <v>2822</v>
      </c>
      <c r="G34" s="5">
        <v>98</v>
      </c>
      <c r="H34" s="159"/>
      <c r="J34" s="287"/>
    </row>
    <row r="35" spans="1:10" s="13" customFormat="1" ht="12" customHeight="1" x14ac:dyDescent="0.15">
      <c r="B35" s="158" t="s">
        <v>146</v>
      </c>
      <c r="C35" s="160">
        <v>2510</v>
      </c>
      <c r="D35" s="160">
        <v>6043</v>
      </c>
      <c r="E35" s="160">
        <v>2444</v>
      </c>
      <c r="F35" s="160">
        <v>5886</v>
      </c>
      <c r="G35" s="162">
        <v>97.401952672513644</v>
      </c>
      <c r="H35" s="159"/>
      <c r="J35" s="287"/>
    </row>
    <row r="36" spans="1:10" s="13" customFormat="1" ht="12" customHeight="1" x14ac:dyDescent="0.15">
      <c r="A36" s="105"/>
      <c r="B36" s="158" t="s">
        <v>160</v>
      </c>
      <c r="C36" s="160">
        <v>1540</v>
      </c>
      <c r="D36" s="160">
        <v>3506</v>
      </c>
      <c r="E36" s="160">
        <v>1494</v>
      </c>
      <c r="F36" s="160">
        <v>3397</v>
      </c>
      <c r="G36" s="162">
        <v>96.891043924700512</v>
      </c>
      <c r="H36" s="96"/>
      <c r="I36" s="96"/>
      <c r="J36" s="287"/>
    </row>
    <row r="37" spans="1:10" s="13" customFormat="1" ht="12" customHeight="1" x14ac:dyDescent="0.15">
      <c r="A37" s="105"/>
      <c r="B37" s="158" t="s">
        <v>161</v>
      </c>
      <c r="C37" s="160">
        <v>2157</v>
      </c>
      <c r="D37" s="160">
        <v>4988</v>
      </c>
      <c r="E37" s="160">
        <v>2111</v>
      </c>
      <c r="F37" s="160">
        <v>4853</v>
      </c>
      <c r="G37" s="162">
        <v>97.293504410585413</v>
      </c>
      <c r="H37" s="96"/>
      <c r="I37" s="96"/>
      <c r="J37" s="287"/>
    </row>
    <row r="38" spans="1:10" s="13" customFormat="1" ht="12" customHeight="1" x14ac:dyDescent="0.15">
      <c r="A38" s="105"/>
      <c r="B38" s="158" t="s">
        <v>282</v>
      </c>
      <c r="C38" s="160">
        <v>369</v>
      </c>
      <c r="D38" s="160">
        <v>780</v>
      </c>
      <c r="E38" s="160">
        <v>368</v>
      </c>
      <c r="F38" s="160">
        <v>777</v>
      </c>
      <c r="G38" s="162">
        <v>99.615384615384613</v>
      </c>
      <c r="H38" s="96"/>
      <c r="I38" s="96"/>
      <c r="J38" s="287"/>
    </row>
    <row r="39" spans="1:10" s="13" customFormat="1" ht="12" customHeight="1" x14ac:dyDescent="0.15">
      <c r="A39" s="14"/>
      <c r="B39" s="158" t="s">
        <v>295</v>
      </c>
      <c r="C39" s="160">
        <v>792</v>
      </c>
      <c r="D39" s="160">
        <v>1951</v>
      </c>
      <c r="E39" s="160">
        <v>792</v>
      </c>
      <c r="F39" s="160">
        <v>1951</v>
      </c>
      <c r="G39" s="162">
        <v>100</v>
      </c>
      <c r="H39" s="84"/>
      <c r="I39" s="14"/>
      <c r="J39" s="287"/>
    </row>
    <row r="40" spans="1:10" s="13" customFormat="1" ht="12" customHeight="1" x14ac:dyDescent="0.15">
      <c r="A40" s="14"/>
      <c r="B40" s="158" t="s">
        <v>296</v>
      </c>
      <c r="C40" s="4" t="s">
        <v>316</v>
      </c>
      <c r="D40" s="4" t="s">
        <v>316</v>
      </c>
      <c r="E40" s="4" t="s">
        <v>316</v>
      </c>
      <c r="F40" s="4" t="s">
        <v>316</v>
      </c>
      <c r="G40" s="4" t="s">
        <v>316</v>
      </c>
      <c r="H40" s="84"/>
      <c r="I40" s="14"/>
      <c r="J40" s="287"/>
    </row>
    <row r="41" spans="1:10" s="13" customFormat="1" ht="4.5" customHeight="1" thickBot="1" x14ac:dyDescent="0.2">
      <c r="A41" s="163"/>
      <c r="B41" s="164"/>
      <c r="C41" s="165"/>
      <c r="D41" s="165"/>
      <c r="E41" s="165"/>
      <c r="F41" s="165"/>
      <c r="G41" s="166"/>
      <c r="H41" s="167"/>
      <c r="I41" s="163"/>
    </row>
    <row r="42" spans="1:10" s="13" customFormat="1" ht="12" customHeight="1" x14ac:dyDescent="0.15">
      <c r="B42" s="32"/>
      <c r="I42" s="138" t="s">
        <v>187</v>
      </c>
    </row>
    <row r="43" spans="1:10" s="13" customFormat="1" ht="21" x14ac:dyDescent="0.2">
      <c r="A43" s="168"/>
      <c r="B43" s="14"/>
      <c r="C43" s="14"/>
      <c r="D43" s="14"/>
      <c r="E43" s="14"/>
      <c r="F43" s="14"/>
      <c r="G43" s="14"/>
      <c r="H43" s="14"/>
      <c r="I43" s="14"/>
    </row>
    <row r="44" spans="1:10" s="13" customFormat="1" ht="13.15" customHeight="1" x14ac:dyDescent="0.15">
      <c r="A44" s="14"/>
      <c r="B44" s="14"/>
      <c r="C44" s="14"/>
      <c r="D44" s="14"/>
      <c r="E44" s="14"/>
      <c r="F44" s="14"/>
      <c r="G44" s="14"/>
      <c r="H44" s="14"/>
      <c r="I44" s="14"/>
    </row>
    <row r="45" spans="1:10" s="13" customFormat="1" ht="13.15" customHeight="1" x14ac:dyDescent="0.15">
      <c r="A45" s="101"/>
      <c r="B45" s="169"/>
      <c r="C45" s="101"/>
      <c r="D45" s="101"/>
      <c r="E45" s="101"/>
      <c r="F45" s="101"/>
      <c r="G45" s="101"/>
      <c r="H45" s="101"/>
      <c r="I45" s="101"/>
    </row>
    <row r="46" spans="1:10" s="13" customFormat="1" ht="13.15" customHeight="1" x14ac:dyDescent="0.15">
      <c r="A46" s="14"/>
      <c r="B46" s="14"/>
      <c r="C46" s="14"/>
      <c r="D46" s="14"/>
      <c r="E46" s="14"/>
      <c r="F46" s="84"/>
      <c r="G46" s="84"/>
      <c r="H46" s="84"/>
      <c r="I46" s="170"/>
    </row>
    <row r="47" spans="1:10" s="13" customFormat="1" ht="13.15" customHeight="1" x14ac:dyDescent="0.15">
      <c r="A47" s="171"/>
      <c r="B47" s="297"/>
      <c r="C47" s="297"/>
      <c r="D47" s="297"/>
      <c r="E47" s="297"/>
      <c r="F47" s="297"/>
      <c r="G47" s="96"/>
      <c r="H47" s="96"/>
      <c r="I47" s="171"/>
    </row>
    <row r="48" spans="1:10" s="13" customFormat="1" ht="13.15" customHeight="1" x14ac:dyDescent="0.15">
      <c r="A48" s="171"/>
      <c r="B48" s="297"/>
      <c r="C48" s="96"/>
      <c r="D48" s="96"/>
      <c r="E48" s="96"/>
      <c r="F48" s="120"/>
      <c r="G48" s="170"/>
      <c r="H48" s="170"/>
      <c r="I48" s="171"/>
    </row>
    <row r="49" spans="1:9" s="13" customFormat="1" ht="13.15" customHeight="1" x14ac:dyDescent="0.15">
      <c r="A49" s="133"/>
      <c r="B49" s="2"/>
      <c r="C49" s="172"/>
      <c r="D49" s="173"/>
      <c r="E49" s="172"/>
      <c r="F49" s="172"/>
      <c r="G49" s="172"/>
      <c r="H49" s="2"/>
      <c r="I49" s="133"/>
    </row>
    <row r="50" spans="1:9" s="13" customFormat="1" ht="13.15" customHeight="1" x14ac:dyDescent="0.15">
      <c r="A50" s="174"/>
      <c r="B50" s="175"/>
      <c r="C50" s="114"/>
      <c r="D50" s="114"/>
      <c r="E50" s="114"/>
      <c r="F50" s="114"/>
      <c r="G50" s="176"/>
      <c r="H50" s="176"/>
      <c r="I50" s="174"/>
    </row>
    <row r="51" spans="1:9" s="13" customFormat="1" ht="10.5" x14ac:dyDescent="0.15">
      <c r="A51" s="14"/>
      <c r="B51" s="177"/>
      <c r="C51" s="105"/>
      <c r="D51" s="105"/>
      <c r="E51" s="105"/>
      <c r="F51" s="105"/>
      <c r="G51" s="105"/>
      <c r="H51" s="105"/>
      <c r="I51" s="14"/>
    </row>
    <row r="52" spans="1:9" s="13" customFormat="1" ht="10.5" x14ac:dyDescent="0.15">
      <c r="A52" s="14"/>
      <c r="B52" s="177"/>
      <c r="C52" s="68"/>
      <c r="D52" s="68"/>
      <c r="E52" s="68"/>
      <c r="F52" s="68"/>
      <c r="G52" s="178"/>
      <c r="H52" s="178"/>
      <c r="I52" s="14"/>
    </row>
    <row r="53" spans="1:9" x14ac:dyDescent="0.15">
      <c r="A53" s="14"/>
      <c r="B53" s="177"/>
      <c r="C53" s="68"/>
      <c r="D53" s="68"/>
      <c r="E53" s="68"/>
      <c r="F53" s="68"/>
      <c r="G53" s="178"/>
      <c r="H53" s="178"/>
      <c r="I53" s="14"/>
    </row>
    <row r="54" spans="1:9" x14ac:dyDescent="0.15">
      <c r="A54" s="14"/>
      <c r="B54" s="177"/>
      <c r="C54" s="68"/>
      <c r="D54" s="68"/>
      <c r="E54" s="68"/>
      <c r="F54" s="68"/>
      <c r="G54" s="178"/>
      <c r="H54" s="178"/>
      <c r="I54" s="14"/>
    </row>
    <row r="55" spans="1:9" x14ac:dyDescent="0.15">
      <c r="A55" s="14"/>
      <c r="B55" s="177"/>
      <c r="C55" s="68"/>
      <c r="D55" s="68"/>
      <c r="E55" s="68"/>
      <c r="F55" s="68"/>
      <c r="G55" s="178"/>
      <c r="H55" s="178"/>
      <c r="I55" s="14"/>
    </row>
    <row r="56" spans="1:9" x14ac:dyDescent="0.15">
      <c r="A56" s="14"/>
      <c r="B56" s="177"/>
      <c r="C56" s="68"/>
      <c r="D56" s="68"/>
      <c r="E56" s="68"/>
      <c r="F56" s="68"/>
      <c r="G56" s="178"/>
      <c r="H56" s="178"/>
      <c r="I56" s="14"/>
    </row>
    <row r="57" spans="1:9" x14ac:dyDescent="0.15">
      <c r="A57" s="14"/>
      <c r="B57" s="177"/>
      <c r="C57" s="68"/>
      <c r="D57" s="68"/>
      <c r="E57" s="68"/>
      <c r="F57" s="68"/>
      <c r="G57" s="178"/>
      <c r="H57" s="178"/>
      <c r="I57" s="14"/>
    </row>
    <row r="58" spans="1:9" x14ac:dyDescent="0.15">
      <c r="A58" s="14"/>
      <c r="B58" s="177"/>
      <c r="C58" s="68"/>
      <c r="D58" s="68"/>
      <c r="E58" s="68"/>
      <c r="F58" s="68"/>
      <c r="G58" s="178"/>
      <c r="H58" s="178"/>
      <c r="I58" s="14"/>
    </row>
    <row r="59" spans="1:9" x14ac:dyDescent="0.15">
      <c r="A59" s="14"/>
      <c r="B59" s="177"/>
      <c r="C59" s="68"/>
      <c r="D59" s="68"/>
      <c r="E59" s="68"/>
      <c r="F59" s="68"/>
      <c r="G59" s="178"/>
      <c r="H59" s="178"/>
      <c r="I59" s="14"/>
    </row>
    <row r="60" spans="1:9" x14ac:dyDescent="0.15">
      <c r="A60" s="14"/>
      <c r="B60" s="177"/>
      <c r="C60" s="68"/>
      <c r="D60" s="68"/>
      <c r="E60" s="68"/>
      <c r="F60" s="68"/>
      <c r="G60" s="178"/>
      <c r="H60" s="178"/>
      <c r="I60" s="14"/>
    </row>
    <row r="61" spans="1:9" x14ac:dyDescent="0.15">
      <c r="A61" s="14"/>
      <c r="B61" s="177"/>
      <c r="C61" s="68"/>
      <c r="D61" s="68"/>
      <c r="E61" s="68"/>
      <c r="F61" s="68"/>
      <c r="G61" s="178"/>
      <c r="H61" s="178"/>
      <c r="I61" s="14"/>
    </row>
    <row r="62" spans="1:9" x14ac:dyDescent="0.15">
      <c r="A62" s="14"/>
      <c r="B62" s="177"/>
      <c r="C62" s="68"/>
      <c r="D62" s="68"/>
      <c r="E62" s="68"/>
      <c r="F62" s="68"/>
      <c r="G62" s="178"/>
      <c r="H62" s="178"/>
      <c r="I62" s="14"/>
    </row>
    <row r="63" spans="1:9" x14ac:dyDescent="0.15">
      <c r="A63" s="14"/>
      <c r="B63" s="177"/>
      <c r="C63" s="68"/>
      <c r="D63" s="68"/>
      <c r="E63" s="68"/>
      <c r="F63" s="68"/>
      <c r="G63" s="178"/>
      <c r="H63" s="178"/>
      <c r="I63" s="14"/>
    </row>
    <row r="64" spans="1:9" x14ac:dyDescent="0.15">
      <c r="A64" s="14"/>
      <c r="B64" s="177"/>
      <c r="C64" s="68"/>
      <c r="D64" s="68"/>
      <c r="E64" s="68"/>
      <c r="F64" s="68"/>
      <c r="G64" s="178"/>
      <c r="H64" s="178"/>
      <c r="I64" s="14"/>
    </row>
    <row r="65" spans="1:9" x14ac:dyDescent="0.15">
      <c r="A65" s="14"/>
      <c r="B65" s="177"/>
      <c r="C65" s="68"/>
      <c r="D65" s="68"/>
      <c r="E65" s="68"/>
      <c r="F65" s="68"/>
      <c r="G65" s="178"/>
      <c r="H65" s="178"/>
      <c r="I65" s="14"/>
    </row>
    <row r="66" spans="1:9" x14ac:dyDescent="0.15">
      <c r="A66" s="14"/>
      <c r="B66" s="177"/>
      <c r="C66" s="68"/>
      <c r="D66" s="68"/>
      <c r="E66" s="68"/>
      <c r="F66" s="68"/>
      <c r="G66" s="178"/>
      <c r="H66" s="178"/>
      <c r="I66" s="14"/>
    </row>
    <row r="67" spans="1:9" x14ac:dyDescent="0.15">
      <c r="A67" s="14"/>
      <c r="B67" s="177"/>
      <c r="C67" s="68"/>
      <c r="D67" s="68"/>
      <c r="E67" s="68"/>
      <c r="F67" s="68"/>
      <c r="G67" s="178"/>
      <c r="H67" s="178"/>
      <c r="I67" s="14"/>
    </row>
    <row r="68" spans="1:9" x14ac:dyDescent="0.15">
      <c r="A68" s="14"/>
      <c r="B68" s="177"/>
      <c r="C68" s="68"/>
      <c r="D68" s="68"/>
      <c r="E68" s="68"/>
      <c r="F68" s="68"/>
      <c r="G68" s="178"/>
      <c r="H68" s="178"/>
      <c r="I68" s="14"/>
    </row>
    <row r="69" spans="1:9" x14ac:dyDescent="0.15">
      <c r="A69" s="14"/>
      <c r="B69" s="177"/>
      <c r="C69" s="68"/>
      <c r="D69" s="68"/>
      <c r="E69" s="68"/>
      <c r="F69" s="68"/>
      <c r="G69" s="178"/>
      <c r="H69" s="178"/>
      <c r="I69" s="14"/>
    </row>
    <row r="70" spans="1:9" x14ac:dyDescent="0.15">
      <c r="A70" s="105"/>
      <c r="B70" s="177"/>
      <c r="C70" s="68"/>
      <c r="D70" s="118"/>
      <c r="E70" s="118"/>
      <c r="F70" s="118"/>
      <c r="G70" s="178"/>
      <c r="H70" s="178"/>
      <c r="I70" s="14"/>
    </row>
    <row r="71" spans="1:9" x14ac:dyDescent="0.15">
      <c r="A71" s="14"/>
      <c r="B71" s="177"/>
      <c r="C71" s="68"/>
      <c r="D71" s="68"/>
      <c r="E71" s="68"/>
      <c r="F71" s="68"/>
      <c r="G71" s="178"/>
      <c r="H71" s="178"/>
      <c r="I71" s="14"/>
    </row>
    <row r="72" spans="1:9" x14ac:dyDescent="0.15">
      <c r="A72" s="14"/>
      <c r="B72" s="177"/>
      <c r="C72" s="68"/>
      <c r="D72" s="68"/>
      <c r="E72" s="68"/>
      <c r="F72" s="68"/>
      <c r="G72" s="178"/>
      <c r="H72" s="178"/>
      <c r="I72" s="14"/>
    </row>
    <row r="73" spans="1:9" x14ac:dyDescent="0.15">
      <c r="A73" s="14"/>
      <c r="B73" s="177"/>
      <c r="C73" s="68"/>
      <c r="D73" s="68"/>
      <c r="E73" s="68"/>
      <c r="F73" s="68"/>
      <c r="G73" s="178"/>
      <c r="H73" s="178"/>
      <c r="I73" s="14"/>
    </row>
    <row r="74" spans="1:9" x14ac:dyDescent="0.15">
      <c r="A74" s="14"/>
      <c r="B74" s="177"/>
      <c r="C74" s="68"/>
      <c r="D74" s="68"/>
      <c r="E74" s="68"/>
      <c r="F74" s="68"/>
      <c r="G74" s="178"/>
      <c r="H74" s="178"/>
      <c r="I74" s="14"/>
    </row>
    <row r="75" spans="1:9" x14ac:dyDescent="0.15">
      <c r="A75" s="14"/>
      <c r="B75" s="177"/>
      <c r="C75" s="68"/>
      <c r="D75" s="68"/>
      <c r="E75" s="68"/>
      <c r="F75" s="68"/>
      <c r="G75" s="178"/>
      <c r="H75" s="178"/>
      <c r="I75" s="14"/>
    </row>
    <row r="76" spans="1:9" ht="4.5" customHeight="1" x14ac:dyDescent="0.15">
      <c r="A76" s="105"/>
      <c r="B76" s="96"/>
      <c r="C76" s="96"/>
      <c r="D76" s="96"/>
      <c r="E76" s="96"/>
      <c r="F76" s="96"/>
      <c r="G76" s="96"/>
      <c r="H76" s="96"/>
      <c r="I76" s="96"/>
    </row>
    <row r="77" spans="1:9" x14ac:dyDescent="0.15">
      <c r="A77" s="14"/>
      <c r="B77" s="14"/>
      <c r="C77" s="14"/>
      <c r="D77" s="14"/>
      <c r="E77" s="14"/>
      <c r="F77" s="84"/>
      <c r="G77" s="84"/>
      <c r="H77" s="84"/>
      <c r="I77" s="170"/>
    </row>
  </sheetData>
  <protectedRanges>
    <protectedRange sqref="C41:G41" name="範囲1_1_2"/>
    <protectedRange sqref="G10:G11 P9" name="範囲1_2_2_2"/>
    <protectedRange sqref="C10:F11 C12:G40 L9:O9 L10:P10 L14:P15" name="範囲1_1_1_2_2"/>
    <protectedRange sqref="C8:G8" name="範囲1_2_2_3"/>
  </protectedRanges>
  <mergeCells count="6">
    <mergeCell ref="B5:B6"/>
    <mergeCell ref="C5:D5"/>
    <mergeCell ref="E5:F5"/>
    <mergeCell ref="B47:B48"/>
    <mergeCell ref="C47:D47"/>
    <mergeCell ref="E47:F47"/>
  </mergeCells>
  <phoneticPr fontId="4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  <rowBreaks count="1" manualBreakCount="1">
    <brk id="42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17"/>
  </sheetPr>
  <dimension ref="A1:L31"/>
  <sheetViews>
    <sheetView zoomScaleNormal="100" zoomScaleSheetLayoutView="100" workbookViewId="0">
      <selection activeCell="G28" sqref="G28"/>
    </sheetView>
  </sheetViews>
  <sheetFormatPr defaultColWidth="13" defaultRowHeight="13.5" x14ac:dyDescent="0.15"/>
  <cols>
    <col min="1" max="1" width="1.5" style="83" customWidth="1"/>
    <col min="2" max="2" width="12.125" style="83" customWidth="1"/>
    <col min="3" max="5" width="10.625" style="83" customWidth="1"/>
    <col min="6" max="6" width="10.625" style="139" customWidth="1"/>
    <col min="7" max="7" width="10.625" style="83" customWidth="1"/>
    <col min="8" max="8" width="24" style="83" customWidth="1"/>
    <col min="9" max="9" width="1.5" style="83" customWidth="1"/>
    <col min="10" max="16384" width="13" style="83"/>
  </cols>
  <sheetData>
    <row r="1" spans="1:12" s="82" customFormat="1" ht="14.25" customHeight="1" x14ac:dyDescent="0.15">
      <c r="A1" s="6"/>
      <c r="B1" s="81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" customHeight="1" x14ac:dyDescent="0.1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x14ac:dyDescent="0.15">
      <c r="A3" s="10"/>
      <c r="B3" s="12" t="s">
        <v>290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s="85" customFormat="1" ht="13.5" customHeight="1" thickBot="1" x14ac:dyDescent="0.2">
      <c r="A4" s="13"/>
      <c r="B4" s="14"/>
      <c r="C4" s="14"/>
      <c r="D4" s="14"/>
      <c r="E4" s="84"/>
      <c r="F4" s="84"/>
      <c r="G4" s="84"/>
      <c r="H4" s="84"/>
      <c r="I4" s="124" t="s">
        <v>171</v>
      </c>
      <c r="J4" s="13"/>
      <c r="K4" s="13"/>
      <c r="L4" s="13"/>
    </row>
    <row r="5" spans="1:12" s="131" customFormat="1" ht="22.5" customHeight="1" x14ac:dyDescent="0.15">
      <c r="A5" s="125"/>
      <c r="B5" s="21" t="s">
        <v>169</v>
      </c>
      <c r="C5" s="20" t="s">
        <v>81</v>
      </c>
      <c r="D5" s="126" t="s">
        <v>82</v>
      </c>
      <c r="E5" s="127" t="s">
        <v>179</v>
      </c>
      <c r="F5" s="127" t="s">
        <v>170</v>
      </c>
      <c r="G5" s="128" t="s">
        <v>180</v>
      </c>
      <c r="H5" s="129"/>
      <c r="I5" s="125"/>
      <c r="J5" s="130"/>
      <c r="K5" s="130"/>
      <c r="L5" s="130"/>
    </row>
    <row r="6" spans="1:12" s="134" customFormat="1" ht="10.5" x14ac:dyDescent="0.15">
      <c r="A6" s="27"/>
      <c r="B6" s="132"/>
      <c r="C6" s="2" t="s">
        <v>156</v>
      </c>
      <c r="D6" s="2" t="s">
        <v>181</v>
      </c>
      <c r="E6" s="2" t="s">
        <v>181</v>
      </c>
      <c r="F6" s="2" t="s">
        <v>181</v>
      </c>
      <c r="G6" s="2" t="s">
        <v>181</v>
      </c>
      <c r="H6" s="2"/>
      <c r="I6" s="133"/>
      <c r="J6" s="27"/>
      <c r="K6" s="27"/>
      <c r="L6" s="27"/>
    </row>
    <row r="7" spans="1:12" s="85" customFormat="1" ht="12" customHeight="1" x14ac:dyDescent="0.15">
      <c r="A7" s="13"/>
      <c r="B7" s="286" t="s">
        <v>302</v>
      </c>
      <c r="C7" s="83">
        <v>179</v>
      </c>
      <c r="D7" s="135" t="s">
        <v>6</v>
      </c>
      <c r="E7" s="83">
        <v>83</v>
      </c>
      <c r="F7" s="135">
        <v>34</v>
      </c>
      <c r="G7" s="83">
        <v>62</v>
      </c>
      <c r="H7" s="136"/>
      <c r="I7" s="14"/>
      <c r="J7" s="13"/>
      <c r="K7" s="13"/>
      <c r="L7" s="13"/>
    </row>
    <row r="8" spans="1:12" s="85" customFormat="1" ht="12" customHeight="1" x14ac:dyDescent="0.15">
      <c r="A8" s="13"/>
      <c r="B8" s="286" t="s">
        <v>303</v>
      </c>
      <c r="C8" s="83">
        <v>117</v>
      </c>
      <c r="D8" s="135" t="s">
        <v>6</v>
      </c>
      <c r="E8" s="83">
        <v>83</v>
      </c>
      <c r="F8" s="135">
        <v>34</v>
      </c>
      <c r="G8" s="135" t="s">
        <v>6</v>
      </c>
      <c r="H8" s="136"/>
      <c r="I8" s="14"/>
      <c r="J8" s="13"/>
      <c r="K8" s="13"/>
      <c r="L8" s="13"/>
    </row>
    <row r="9" spans="1:12" s="85" customFormat="1" ht="12" customHeight="1" x14ac:dyDescent="0.15">
      <c r="A9" s="13"/>
      <c r="B9" s="286" t="s">
        <v>304</v>
      </c>
      <c r="C9" s="83">
        <v>117</v>
      </c>
      <c r="D9" s="135" t="s">
        <v>6</v>
      </c>
      <c r="E9" s="83">
        <v>83</v>
      </c>
      <c r="F9" s="83">
        <v>34</v>
      </c>
      <c r="G9" s="135" t="s">
        <v>6</v>
      </c>
      <c r="H9" s="136"/>
      <c r="I9" s="14"/>
      <c r="J9" s="13"/>
      <c r="K9" s="13"/>
      <c r="L9" s="13"/>
    </row>
    <row r="10" spans="1:12" s="85" customFormat="1" ht="12" customHeight="1" x14ac:dyDescent="0.15">
      <c r="A10" s="13"/>
      <c r="B10" s="286" t="s">
        <v>305</v>
      </c>
      <c r="C10" s="83">
        <v>117</v>
      </c>
      <c r="D10" s="135" t="s">
        <v>6</v>
      </c>
      <c r="E10" s="83">
        <v>83</v>
      </c>
      <c r="F10" s="83">
        <v>34</v>
      </c>
      <c r="G10" s="135" t="s">
        <v>6</v>
      </c>
      <c r="H10" s="136"/>
      <c r="I10" s="14"/>
      <c r="J10" s="13"/>
      <c r="K10" s="13"/>
      <c r="L10" s="13"/>
    </row>
    <row r="11" spans="1:12" s="85" customFormat="1" ht="12" customHeight="1" x14ac:dyDescent="0.15">
      <c r="A11" s="13"/>
      <c r="B11" s="28" t="s">
        <v>310</v>
      </c>
      <c r="C11" s="83">
        <v>117</v>
      </c>
      <c r="D11" s="135" t="s">
        <v>6</v>
      </c>
      <c r="E11" s="83">
        <v>83</v>
      </c>
      <c r="F11" s="83">
        <v>34</v>
      </c>
      <c r="G11" s="135" t="s">
        <v>6</v>
      </c>
      <c r="H11" s="136"/>
      <c r="I11" s="14"/>
      <c r="J11" s="13"/>
      <c r="K11" s="13"/>
      <c r="L11" s="13"/>
    </row>
    <row r="12" spans="1:12" s="85" customFormat="1" ht="4.5" customHeight="1" thickBot="1" x14ac:dyDescent="0.2">
      <c r="A12" s="13"/>
      <c r="B12" s="30"/>
      <c r="C12" s="29"/>
      <c r="D12" s="29"/>
      <c r="E12" s="29"/>
      <c r="F12" s="29"/>
      <c r="G12" s="29"/>
      <c r="H12" s="29"/>
      <c r="I12" s="29"/>
      <c r="J12" s="13"/>
      <c r="K12" s="13"/>
      <c r="L12" s="13"/>
    </row>
    <row r="13" spans="1:12" s="85" customFormat="1" ht="12" customHeight="1" x14ac:dyDescent="0.15">
      <c r="A13" s="31"/>
      <c r="B13" s="13"/>
      <c r="C13" s="13"/>
      <c r="D13" s="13"/>
      <c r="E13" s="137"/>
      <c r="F13" s="137"/>
      <c r="G13" s="137"/>
      <c r="H13" s="137"/>
      <c r="I13" s="138" t="s">
        <v>178</v>
      </c>
      <c r="J13" s="13"/>
      <c r="K13" s="13"/>
      <c r="L13" s="13"/>
    </row>
    <row r="14" spans="1:12" s="85" customFormat="1" ht="13.15" customHeight="1" x14ac:dyDescent="0.15">
      <c r="A14" s="13"/>
      <c r="B14" s="13"/>
      <c r="C14" s="13"/>
      <c r="D14" s="13"/>
      <c r="E14" s="13"/>
      <c r="F14" s="139"/>
      <c r="G14" s="13"/>
      <c r="H14" s="13"/>
      <c r="I14" s="13"/>
      <c r="J14" s="13"/>
      <c r="K14" s="13"/>
      <c r="L14" s="13"/>
    </row>
    <row r="15" spans="1:12" s="85" customFormat="1" ht="13.15" customHeight="1" x14ac:dyDescent="0.15">
      <c r="A15" s="13"/>
      <c r="B15" s="13"/>
      <c r="C15" s="13"/>
      <c r="D15" s="13"/>
      <c r="E15" s="13"/>
      <c r="F15" s="139"/>
      <c r="G15" s="13"/>
      <c r="H15" s="13"/>
      <c r="I15" s="13"/>
      <c r="J15" s="13"/>
      <c r="K15" s="13"/>
      <c r="L15" s="13"/>
    </row>
    <row r="16" spans="1:12" s="85" customFormat="1" ht="13.15" customHeight="1" x14ac:dyDescent="0.15">
      <c r="A16" s="13"/>
      <c r="B16" s="13"/>
      <c r="C16" s="13"/>
      <c r="D16" s="13"/>
      <c r="E16" s="13"/>
      <c r="F16" s="139"/>
      <c r="G16" s="13"/>
      <c r="H16" s="13"/>
      <c r="I16" s="13"/>
      <c r="J16" s="13"/>
      <c r="K16" s="13"/>
      <c r="L16" s="13"/>
    </row>
    <row r="17" spans="1:12" s="85" customFormat="1" x14ac:dyDescent="0.15">
      <c r="A17" s="13"/>
      <c r="B17" s="13"/>
      <c r="C17" s="13"/>
      <c r="D17" s="13"/>
      <c r="E17" s="13"/>
      <c r="F17" s="139"/>
      <c r="G17" s="13"/>
      <c r="H17" s="13"/>
      <c r="I17" s="13"/>
      <c r="J17" s="13"/>
      <c r="K17" s="13"/>
      <c r="L17" s="13"/>
    </row>
    <row r="18" spans="1:12" s="85" customFormat="1" x14ac:dyDescent="0.15">
      <c r="A18" s="13"/>
      <c r="B18" s="13"/>
      <c r="C18" s="13"/>
      <c r="D18" s="13"/>
      <c r="E18" s="13"/>
      <c r="F18" s="139"/>
      <c r="G18" s="13"/>
      <c r="H18" s="13"/>
      <c r="I18" s="13"/>
      <c r="J18" s="13"/>
      <c r="K18" s="13"/>
      <c r="L18" s="13"/>
    </row>
    <row r="19" spans="1:12" s="85" customFormat="1" x14ac:dyDescent="0.15">
      <c r="A19" s="13"/>
      <c r="B19" s="13"/>
      <c r="C19" s="13"/>
      <c r="D19" s="13"/>
      <c r="E19" s="13"/>
      <c r="F19" s="139"/>
      <c r="G19" s="13"/>
      <c r="H19" s="13"/>
      <c r="I19" s="13"/>
      <c r="J19" s="13"/>
      <c r="K19" s="13"/>
      <c r="L19" s="13"/>
    </row>
    <row r="20" spans="1:12" s="85" customFormat="1" x14ac:dyDescent="0.15">
      <c r="A20" s="13"/>
      <c r="B20" s="13"/>
      <c r="C20" s="13"/>
      <c r="D20" s="13"/>
      <c r="E20" s="13"/>
      <c r="F20" s="139"/>
      <c r="G20" s="13"/>
      <c r="H20" s="13"/>
      <c r="I20" s="13"/>
      <c r="J20" s="13"/>
      <c r="K20" s="13"/>
      <c r="L20" s="13"/>
    </row>
    <row r="21" spans="1:12" s="85" customFormat="1" x14ac:dyDescent="0.15">
      <c r="A21" s="13"/>
      <c r="B21" s="13"/>
      <c r="C21" s="13"/>
      <c r="D21" s="13"/>
      <c r="E21" s="13"/>
      <c r="F21" s="139"/>
      <c r="G21" s="13"/>
      <c r="H21" s="13"/>
      <c r="I21" s="13"/>
      <c r="J21" s="13"/>
      <c r="K21" s="13"/>
      <c r="L21" s="13"/>
    </row>
    <row r="22" spans="1:12" s="85" customFormat="1" x14ac:dyDescent="0.15">
      <c r="A22" s="13"/>
      <c r="B22" s="13"/>
      <c r="C22" s="13"/>
      <c r="D22" s="13"/>
      <c r="E22" s="13"/>
      <c r="F22" s="139"/>
      <c r="G22" s="13"/>
      <c r="H22" s="13"/>
      <c r="I22" s="13"/>
      <c r="J22" s="13"/>
      <c r="K22" s="13"/>
      <c r="L22" s="13"/>
    </row>
    <row r="23" spans="1:12" s="85" customFormat="1" x14ac:dyDescent="0.15">
      <c r="A23" s="13"/>
      <c r="B23" s="13"/>
      <c r="C23" s="13"/>
      <c r="D23" s="13"/>
      <c r="E23" s="13"/>
      <c r="F23" s="139"/>
      <c r="G23" s="13"/>
      <c r="H23" s="13"/>
      <c r="I23" s="13"/>
      <c r="J23" s="13"/>
      <c r="K23" s="13"/>
      <c r="L23" s="13"/>
    </row>
    <row r="24" spans="1:12" s="85" customFormat="1" x14ac:dyDescent="0.15">
      <c r="A24" s="13"/>
      <c r="B24" s="13"/>
      <c r="C24" s="13"/>
      <c r="D24" s="13"/>
      <c r="E24" s="13"/>
      <c r="F24" s="139"/>
      <c r="G24" s="13"/>
      <c r="H24" s="13"/>
      <c r="I24" s="13"/>
      <c r="J24" s="13"/>
      <c r="K24" s="13"/>
      <c r="L24" s="13"/>
    </row>
    <row r="25" spans="1:12" s="85" customFormat="1" x14ac:dyDescent="0.15">
      <c r="A25" s="13"/>
      <c r="B25" s="13"/>
      <c r="C25" s="13"/>
      <c r="D25" s="13"/>
      <c r="E25" s="13"/>
      <c r="F25" s="139"/>
      <c r="G25" s="13"/>
      <c r="H25" s="13"/>
      <c r="I25" s="13"/>
      <c r="J25" s="13"/>
      <c r="K25" s="13"/>
      <c r="L25" s="13"/>
    </row>
    <row r="26" spans="1:12" s="85" customFormat="1" x14ac:dyDescent="0.15">
      <c r="A26" s="13"/>
      <c r="B26" s="13"/>
      <c r="C26" s="13"/>
      <c r="D26" s="13"/>
      <c r="E26" s="13"/>
      <c r="F26" s="139"/>
      <c r="G26" s="13"/>
      <c r="H26" s="13"/>
      <c r="I26" s="13"/>
      <c r="J26" s="13"/>
      <c r="K26" s="13"/>
      <c r="L26" s="13"/>
    </row>
    <row r="27" spans="1:12" s="85" customFormat="1" x14ac:dyDescent="0.15">
      <c r="A27" s="13"/>
      <c r="B27" s="13"/>
      <c r="C27" s="13"/>
      <c r="D27" s="13"/>
      <c r="E27" s="13"/>
      <c r="F27" s="139"/>
      <c r="G27" s="13"/>
      <c r="H27" s="13"/>
      <c r="I27" s="13"/>
      <c r="J27" s="13"/>
      <c r="K27" s="13"/>
      <c r="L27" s="13"/>
    </row>
    <row r="28" spans="1:12" s="85" customFormat="1" x14ac:dyDescent="0.15">
      <c r="A28" s="13"/>
      <c r="B28" s="13"/>
      <c r="C28" s="13"/>
      <c r="D28" s="13"/>
      <c r="E28" s="13"/>
      <c r="F28" s="139"/>
      <c r="G28" s="13"/>
      <c r="H28" s="13"/>
      <c r="I28" s="13"/>
      <c r="J28" s="13"/>
      <c r="K28" s="13"/>
      <c r="L28" s="13"/>
    </row>
    <row r="29" spans="1:12" x14ac:dyDescent="0.15">
      <c r="A29" s="10"/>
      <c r="B29" s="10"/>
      <c r="C29" s="10"/>
      <c r="D29" s="10"/>
      <c r="E29" s="10"/>
      <c r="G29" s="10"/>
      <c r="H29" s="10"/>
      <c r="I29" s="10"/>
      <c r="J29" s="10"/>
      <c r="K29" s="10"/>
      <c r="L29" s="10"/>
    </row>
    <row r="30" spans="1:12" x14ac:dyDescent="0.15">
      <c r="A30" s="10"/>
      <c r="B30" s="10"/>
      <c r="C30" s="10"/>
      <c r="D30" s="10"/>
      <c r="E30" s="10"/>
      <c r="G30" s="10"/>
      <c r="H30" s="10"/>
      <c r="I30" s="10"/>
      <c r="J30" s="10"/>
      <c r="K30" s="10"/>
      <c r="L30" s="10"/>
    </row>
    <row r="31" spans="1:12" x14ac:dyDescent="0.15">
      <c r="A31" s="10"/>
      <c r="B31" s="10"/>
      <c r="C31" s="10"/>
      <c r="D31" s="10"/>
      <c r="E31" s="10"/>
      <c r="G31" s="10"/>
      <c r="H31" s="10"/>
      <c r="I31" s="10"/>
      <c r="J31" s="10"/>
      <c r="K31" s="10"/>
      <c r="L31" s="10"/>
    </row>
  </sheetData>
  <phoneticPr fontId="2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indexed="17"/>
  </sheetPr>
  <dimension ref="A1:BL38"/>
  <sheetViews>
    <sheetView zoomScaleNormal="100" zoomScaleSheetLayoutView="100" workbookViewId="0">
      <selection activeCell="Q22" sqref="Q22"/>
    </sheetView>
  </sheetViews>
  <sheetFormatPr defaultColWidth="13" defaultRowHeight="12" x14ac:dyDescent="0.15"/>
  <cols>
    <col min="1" max="1" width="1.5" style="83" customWidth="1"/>
    <col min="2" max="2" width="12.125" style="83" customWidth="1"/>
    <col min="3" max="3" width="4.375" style="83" customWidth="1"/>
    <col min="4" max="4" width="4" style="83" customWidth="1"/>
    <col min="5" max="6" width="4.375" style="83" customWidth="1"/>
    <col min="7" max="7" width="4" style="83" customWidth="1"/>
    <col min="8" max="9" width="4.375" style="83" customWidth="1"/>
    <col min="10" max="10" width="4" style="83" customWidth="1"/>
    <col min="11" max="12" width="4.375" style="83" customWidth="1"/>
    <col min="13" max="13" width="4" style="83" customWidth="1"/>
    <col min="14" max="15" width="4.375" style="83" customWidth="1"/>
    <col min="16" max="16" width="4" style="83" customWidth="1"/>
    <col min="17" max="18" width="4.375" style="83" customWidth="1"/>
    <col min="19" max="19" width="3.875" style="83" customWidth="1"/>
    <col min="20" max="20" width="4.375" style="83" customWidth="1"/>
    <col min="21" max="21" width="0.5" style="83" customWidth="1"/>
    <col min="22" max="22" width="1.5" style="83" customWidth="1"/>
    <col min="23" max="63" width="4.625" style="83" customWidth="1"/>
    <col min="64" max="16384" width="13" style="83"/>
  </cols>
  <sheetData>
    <row r="1" spans="1:64" s="82" customFormat="1" ht="14.25" customHeight="1" x14ac:dyDescent="0.15">
      <c r="A1" s="6"/>
      <c r="B1" s="8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64" ht="12" customHeight="1" x14ac:dyDescent="0.1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64" ht="13.5" x14ac:dyDescent="0.15">
      <c r="A3" s="10"/>
      <c r="B3" s="12" t="s">
        <v>291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64" s="85" customFormat="1" ht="13.5" customHeight="1" thickBot="1" x14ac:dyDescent="0.2">
      <c r="A4" s="13"/>
      <c r="B4" s="14"/>
      <c r="C4" s="14"/>
      <c r="D4" s="14"/>
      <c r="E4" s="14"/>
      <c r="F4" s="14"/>
      <c r="G4" s="14"/>
      <c r="H4" s="84"/>
      <c r="I4" s="14"/>
      <c r="J4" s="14"/>
      <c r="K4" s="14"/>
      <c r="L4" s="14"/>
      <c r="M4" s="14"/>
      <c r="N4" s="84"/>
      <c r="O4" s="14"/>
      <c r="P4" s="14"/>
      <c r="Q4" s="84"/>
      <c r="R4" s="84"/>
      <c r="S4" s="84"/>
      <c r="T4" s="84"/>
      <c r="U4" s="84"/>
      <c r="V4" s="84"/>
      <c r="W4" s="84"/>
      <c r="X4" s="14"/>
      <c r="Y4" s="14"/>
      <c r="Z4" s="14"/>
      <c r="AA4" s="14"/>
      <c r="AB4" s="14"/>
      <c r="AC4" s="84"/>
      <c r="AD4" s="84"/>
      <c r="AE4" s="13"/>
      <c r="AF4" s="13"/>
      <c r="AG4" s="13"/>
    </row>
    <row r="5" spans="1:64" s="85" customFormat="1" ht="12" customHeight="1" x14ac:dyDescent="0.15">
      <c r="A5" s="31"/>
      <c r="B5" s="293" t="s">
        <v>173</v>
      </c>
      <c r="C5" s="291" t="s">
        <v>260</v>
      </c>
      <c r="D5" s="291"/>
      <c r="E5" s="291"/>
      <c r="F5" s="291"/>
      <c r="G5" s="291"/>
      <c r="H5" s="296"/>
      <c r="I5" s="290" t="s">
        <v>134</v>
      </c>
      <c r="J5" s="291"/>
      <c r="K5" s="291"/>
      <c r="L5" s="291"/>
      <c r="M5" s="291"/>
      <c r="N5" s="296"/>
      <c r="O5" s="290" t="s">
        <v>76</v>
      </c>
      <c r="P5" s="291"/>
      <c r="Q5" s="291"/>
      <c r="R5" s="306"/>
      <c r="S5" s="306"/>
      <c r="T5" s="293"/>
      <c r="U5" s="86"/>
      <c r="V5" s="87"/>
      <c r="BF5" s="88"/>
      <c r="BG5" s="88"/>
      <c r="BH5" s="88"/>
      <c r="BI5" s="88"/>
      <c r="BJ5" s="88"/>
      <c r="BK5" s="88"/>
      <c r="BL5" s="88"/>
    </row>
    <row r="6" spans="1:64" s="85" customFormat="1" ht="12" customHeight="1" x14ac:dyDescent="0.15">
      <c r="A6" s="14"/>
      <c r="B6" s="305"/>
      <c r="C6" s="299" t="s">
        <v>71</v>
      </c>
      <c r="D6" s="299"/>
      <c r="E6" s="300"/>
      <c r="F6" s="299" t="s">
        <v>72</v>
      </c>
      <c r="G6" s="299"/>
      <c r="H6" s="300"/>
      <c r="I6" s="298" t="s">
        <v>71</v>
      </c>
      <c r="J6" s="299"/>
      <c r="K6" s="300"/>
      <c r="L6" s="299" t="s">
        <v>72</v>
      </c>
      <c r="M6" s="299"/>
      <c r="N6" s="300"/>
      <c r="O6" s="298" t="s">
        <v>215</v>
      </c>
      <c r="P6" s="299"/>
      <c r="Q6" s="300"/>
      <c r="R6" s="298" t="s">
        <v>72</v>
      </c>
      <c r="S6" s="299"/>
      <c r="T6" s="300"/>
      <c r="U6" s="89"/>
      <c r="V6" s="90"/>
      <c r="BF6" s="297"/>
      <c r="BG6" s="297"/>
      <c r="BH6" s="297"/>
      <c r="BI6" s="297"/>
      <c r="BJ6" s="297"/>
      <c r="BK6" s="297"/>
      <c r="BL6" s="88"/>
    </row>
    <row r="7" spans="1:64" s="85" customFormat="1" ht="12" customHeight="1" x14ac:dyDescent="0.15">
      <c r="A7" s="91"/>
      <c r="B7" s="294"/>
      <c r="C7" s="92" t="s">
        <v>73</v>
      </c>
      <c r="D7" s="93" t="s">
        <v>74</v>
      </c>
      <c r="E7" s="93" t="s">
        <v>75</v>
      </c>
      <c r="F7" s="94" t="s">
        <v>73</v>
      </c>
      <c r="G7" s="93" t="s">
        <v>216</v>
      </c>
      <c r="H7" s="95" t="s">
        <v>75</v>
      </c>
      <c r="I7" s="95" t="s">
        <v>73</v>
      </c>
      <c r="J7" s="93" t="s">
        <v>74</v>
      </c>
      <c r="K7" s="93" t="s">
        <v>75</v>
      </c>
      <c r="L7" s="94" t="s">
        <v>73</v>
      </c>
      <c r="M7" s="93" t="s">
        <v>74</v>
      </c>
      <c r="N7" s="95" t="s">
        <v>75</v>
      </c>
      <c r="O7" s="95" t="s">
        <v>73</v>
      </c>
      <c r="P7" s="93" t="s">
        <v>74</v>
      </c>
      <c r="Q7" s="93" t="s">
        <v>75</v>
      </c>
      <c r="R7" s="95" t="s">
        <v>73</v>
      </c>
      <c r="S7" s="95" t="s">
        <v>74</v>
      </c>
      <c r="T7" s="95" t="s">
        <v>75</v>
      </c>
      <c r="U7" s="89"/>
      <c r="V7" s="90"/>
      <c r="BF7" s="96"/>
      <c r="BG7" s="96"/>
      <c r="BH7" s="96"/>
      <c r="BI7" s="96"/>
      <c r="BJ7" s="96"/>
      <c r="BK7" s="96"/>
      <c r="BL7" s="88"/>
    </row>
    <row r="8" spans="1:64" s="85" customFormat="1" ht="10.5" x14ac:dyDescent="0.15">
      <c r="A8" s="13"/>
      <c r="B8" s="97"/>
      <c r="C8" s="2" t="s">
        <v>135</v>
      </c>
      <c r="D8" s="2" t="s">
        <v>135</v>
      </c>
      <c r="E8" s="2" t="s">
        <v>135</v>
      </c>
      <c r="F8" s="2" t="s">
        <v>135</v>
      </c>
      <c r="G8" s="2" t="s">
        <v>135</v>
      </c>
      <c r="H8" s="2" t="s">
        <v>135</v>
      </c>
      <c r="I8" s="2" t="s">
        <v>135</v>
      </c>
      <c r="J8" s="2" t="s">
        <v>135</v>
      </c>
      <c r="K8" s="2" t="s">
        <v>135</v>
      </c>
      <c r="L8" s="2" t="s">
        <v>135</v>
      </c>
      <c r="M8" s="2" t="s">
        <v>135</v>
      </c>
      <c r="N8" s="2" t="s">
        <v>135</v>
      </c>
      <c r="O8" s="2" t="s">
        <v>135</v>
      </c>
      <c r="P8" s="2" t="s">
        <v>135</v>
      </c>
      <c r="Q8" s="2" t="s">
        <v>135</v>
      </c>
      <c r="R8" s="2" t="s">
        <v>135</v>
      </c>
      <c r="S8" s="2" t="s">
        <v>135</v>
      </c>
      <c r="T8" s="2" t="s">
        <v>135</v>
      </c>
      <c r="U8" s="2"/>
      <c r="AA8" s="98"/>
      <c r="BF8" s="96"/>
      <c r="BG8" s="96"/>
      <c r="BH8" s="96"/>
      <c r="BI8" s="96"/>
      <c r="BJ8" s="96"/>
      <c r="BK8" s="96"/>
      <c r="BL8" s="88"/>
    </row>
    <row r="9" spans="1:64" ht="12" customHeight="1" x14ac:dyDescent="0.15">
      <c r="A9" s="10"/>
      <c r="B9" s="99" t="s">
        <v>252</v>
      </c>
      <c r="C9" s="100">
        <v>472</v>
      </c>
      <c r="D9" s="100">
        <v>4</v>
      </c>
      <c r="E9" s="100">
        <v>30</v>
      </c>
      <c r="F9" s="100">
        <v>29</v>
      </c>
      <c r="G9" s="100" t="s">
        <v>6</v>
      </c>
      <c r="H9" s="100">
        <v>11</v>
      </c>
      <c r="I9" s="100">
        <v>384</v>
      </c>
      <c r="J9" s="100">
        <v>4</v>
      </c>
      <c r="K9" s="100">
        <v>15</v>
      </c>
      <c r="L9" s="100">
        <v>22</v>
      </c>
      <c r="M9" s="100" t="s">
        <v>6</v>
      </c>
      <c r="N9" s="100">
        <v>6</v>
      </c>
      <c r="O9" s="100">
        <v>49</v>
      </c>
      <c r="P9" s="100" t="s">
        <v>6</v>
      </c>
      <c r="Q9" s="100">
        <v>1</v>
      </c>
      <c r="R9" s="100">
        <v>2</v>
      </c>
      <c r="S9" s="100" t="s">
        <v>6</v>
      </c>
      <c r="T9" s="100" t="s">
        <v>6</v>
      </c>
      <c r="U9" s="100"/>
      <c r="V9" s="10"/>
      <c r="W9" s="10"/>
      <c r="X9" s="10"/>
      <c r="Y9" s="10"/>
      <c r="Z9" s="10"/>
      <c r="AA9" s="10"/>
      <c r="AB9" s="10"/>
      <c r="AC9" s="10"/>
      <c r="AD9" s="10"/>
      <c r="AE9" s="101"/>
      <c r="AF9" s="102"/>
      <c r="AG9" s="103"/>
      <c r="AH9" s="96"/>
      <c r="AI9" s="2"/>
      <c r="AJ9" s="104"/>
      <c r="AK9" s="105"/>
      <c r="AL9" s="105"/>
      <c r="AM9" s="105"/>
      <c r="AN9" s="105"/>
      <c r="AO9" s="105"/>
      <c r="AP9" s="105"/>
      <c r="AQ9" s="105"/>
      <c r="AR9" s="105"/>
      <c r="AS9" s="105"/>
      <c r="AT9" s="106"/>
      <c r="AU9" s="106"/>
    </row>
    <row r="10" spans="1:64" ht="12" customHeight="1" x14ac:dyDescent="0.15">
      <c r="A10" s="10"/>
      <c r="B10" s="99" t="s">
        <v>255</v>
      </c>
      <c r="C10" s="100">
        <v>414</v>
      </c>
      <c r="D10" s="100">
        <v>3</v>
      </c>
      <c r="E10" s="100">
        <v>26</v>
      </c>
      <c r="F10" s="100">
        <v>33</v>
      </c>
      <c r="G10" s="100" t="s">
        <v>6</v>
      </c>
      <c r="H10" s="100">
        <v>2</v>
      </c>
      <c r="I10" s="100">
        <v>326</v>
      </c>
      <c r="J10" s="100">
        <v>2</v>
      </c>
      <c r="K10" s="100">
        <v>6</v>
      </c>
      <c r="L10" s="100">
        <v>18</v>
      </c>
      <c r="M10" s="100" t="s">
        <v>6</v>
      </c>
      <c r="N10" s="100">
        <v>1</v>
      </c>
      <c r="O10" s="100">
        <v>64</v>
      </c>
      <c r="P10" s="100" t="s">
        <v>6</v>
      </c>
      <c r="Q10" s="100" t="s">
        <v>6</v>
      </c>
      <c r="R10" s="100">
        <v>3</v>
      </c>
      <c r="S10" s="100" t="s">
        <v>6</v>
      </c>
      <c r="T10" s="100" t="s">
        <v>6</v>
      </c>
      <c r="U10" s="100"/>
      <c r="V10" s="10"/>
      <c r="W10" s="10"/>
      <c r="X10" s="10"/>
      <c r="Y10" s="10"/>
      <c r="Z10" s="10"/>
      <c r="AA10" s="10"/>
      <c r="AB10" s="10"/>
      <c r="AC10" s="10"/>
      <c r="AD10" s="10"/>
      <c r="AE10" s="101"/>
      <c r="AF10" s="102"/>
      <c r="AG10" s="103"/>
      <c r="AH10" s="96"/>
      <c r="AI10" s="2"/>
      <c r="AJ10" s="104"/>
      <c r="AK10" s="105"/>
      <c r="AL10" s="105"/>
      <c r="AM10" s="105"/>
      <c r="AN10" s="105"/>
      <c r="AO10" s="105"/>
      <c r="AP10" s="105"/>
      <c r="AQ10" s="105"/>
      <c r="AR10" s="105"/>
      <c r="AS10" s="105"/>
      <c r="AT10" s="106"/>
      <c r="AU10" s="106"/>
    </row>
    <row r="11" spans="1:64" ht="12" customHeight="1" x14ac:dyDescent="0.15">
      <c r="A11" s="10"/>
      <c r="B11" s="99" t="s">
        <v>293</v>
      </c>
      <c r="C11" s="100">
        <v>389</v>
      </c>
      <c r="D11" s="100" t="s">
        <v>6</v>
      </c>
      <c r="E11" s="100">
        <v>15</v>
      </c>
      <c r="F11" s="100">
        <v>26</v>
      </c>
      <c r="G11" s="100">
        <v>1</v>
      </c>
      <c r="H11" s="100">
        <v>4</v>
      </c>
      <c r="I11" s="100">
        <v>324</v>
      </c>
      <c r="J11" s="100" t="s">
        <v>6</v>
      </c>
      <c r="K11" s="100">
        <v>6</v>
      </c>
      <c r="L11" s="100">
        <v>20</v>
      </c>
      <c r="M11" s="100" t="s">
        <v>6</v>
      </c>
      <c r="N11" s="100">
        <v>1</v>
      </c>
      <c r="O11" s="100">
        <v>46</v>
      </c>
      <c r="P11" s="100" t="s">
        <v>6</v>
      </c>
      <c r="Q11" s="100">
        <v>3</v>
      </c>
      <c r="R11" s="100" t="s">
        <v>6</v>
      </c>
      <c r="S11" s="100" t="s">
        <v>6</v>
      </c>
      <c r="T11" s="100" t="s">
        <v>6</v>
      </c>
      <c r="U11" s="100"/>
      <c r="V11" s="10"/>
      <c r="W11" s="10"/>
      <c r="X11" s="10"/>
      <c r="Y11" s="10"/>
      <c r="Z11" s="10"/>
      <c r="AA11" s="10"/>
      <c r="AB11" s="10"/>
      <c r="AC11" s="10"/>
      <c r="AD11" s="10"/>
      <c r="AE11" s="101"/>
      <c r="AF11" s="102"/>
      <c r="AG11" s="103"/>
      <c r="AH11" s="96"/>
      <c r="AI11" s="2"/>
      <c r="AJ11" s="104"/>
      <c r="AK11" s="105"/>
      <c r="AL11" s="105"/>
      <c r="AM11" s="105"/>
      <c r="AN11" s="105"/>
      <c r="AO11" s="105"/>
      <c r="AP11" s="105"/>
      <c r="AQ11" s="105"/>
      <c r="AR11" s="105"/>
      <c r="AS11" s="105"/>
      <c r="AT11" s="106"/>
      <c r="AU11" s="106"/>
    </row>
    <row r="12" spans="1:64" s="85" customFormat="1" ht="12" customHeight="1" x14ac:dyDescent="0.15">
      <c r="A12" s="13"/>
      <c r="B12" s="99" t="s">
        <v>298</v>
      </c>
      <c r="C12" s="100">
        <v>381</v>
      </c>
      <c r="D12" s="100">
        <v>1</v>
      </c>
      <c r="E12" s="100">
        <v>15</v>
      </c>
      <c r="F12" s="100">
        <v>23</v>
      </c>
      <c r="G12" s="100" t="s">
        <v>6</v>
      </c>
      <c r="H12" s="100">
        <v>6</v>
      </c>
      <c r="I12" s="100">
        <v>298</v>
      </c>
      <c r="J12" s="100">
        <v>1</v>
      </c>
      <c r="K12" s="100">
        <v>8</v>
      </c>
      <c r="L12" s="100">
        <v>16</v>
      </c>
      <c r="M12" s="100" t="s">
        <v>6</v>
      </c>
      <c r="N12" s="100">
        <v>3</v>
      </c>
      <c r="O12" s="100">
        <v>51</v>
      </c>
      <c r="P12" s="100" t="s">
        <v>6</v>
      </c>
      <c r="Q12" s="100" t="s">
        <v>6</v>
      </c>
      <c r="R12" s="100">
        <v>2</v>
      </c>
      <c r="S12" s="100" t="s">
        <v>6</v>
      </c>
      <c r="T12" s="100" t="s">
        <v>6</v>
      </c>
      <c r="U12" s="100"/>
      <c r="V12" s="13"/>
      <c r="W12" s="13"/>
      <c r="X12" s="13"/>
      <c r="Y12" s="13"/>
      <c r="Z12" s="13"/>
      <c r="AA12" s="13"/>
      <c r="AB12" s="13"/>
      <c r="AC12" s="13"/>
      <c r="AD12" s="13"/>
      <c r="AE12" s="14"/>
      <c r="AF12" s="102"/>
      <c r="AG12" s="103"/>
      <c r="AH12" s="96"/>
      <c r="AI12" s="2"/>
      <c r="AJ12" s="104"/>
      <c r="AK12" s="105"/>
      <c r="AL12" s="105"/>
      <c r="AM12" s="105"/>
      <c r="AN12" s="105"/>
      <c r="AO12" s="105"/>
      <c r="AP12" s="105"/>
      <c r="AQ12" s="105"/>
      <c r="AR12" s="105"/>
      <c r="AS12" s="105"/>
      <c r="AT12" s="88"/>
      <c r="AU12" s="88"/>
    </row>
    <row r="13" spans="1:64" ht="12" customHeight="1" x14ac:dyDescent="0.15">
      <c r="A13" s="10"/>
      <c r="B13" s="99" t="s">
        <v>311</v>
      </c>
      <c r="C13" s="100">
        <v>350</v>
      </c>
      <c r="D13" s="100">
        <v>5</v>
      </c>
      <c r="E13" s="100">
        <v>11</v>
      </c>
      <c r="F13" s="100">
        <v>12</v>
      </c>
      <c r="G13" s="100" t="s">
        <v>6</v>
      </c>
      <c r="H13" s="100">
        <v>6</v>
      </c>
      <c r="I13" s="100">
        <v>287</v>
      </c>
      <c r="J13" s="100">
        <v>2</v>
      </c>
      <c r="K13" s="100">
        <v>4</v>
      </c>
      <c r="L13" s="100">
        <v>9</v>
      </c>
      <c r="M13" s="100" t="s">
        <v>6</v>
      </c>
      <c r="N13" s="100">
        <v>4</v>
      </c>
      <c r="O13" s="100">
        <v>40</v>
      </c>
      <c r="P13" s="100">
        <v>1</v>
      </c>
      <c r="Q13" s="100" t="s">
        <v>6</v>
      </c>
      <c r="R13" s="100" t="s">
        <v>6</v>
      </c>
      <c r="S13" s="100" t="s">
        <v>6</v>
      </c>
      <c r="T13" s="100" t="s">
        <v>6</v>
      </c>
      <c r="U13" s="100"/>
      <c r="V13" s="10"/>
      <c r="W13" s="10"/>
      <c r="X13" s="10"/>
      <c r="Y13" s="10"/>
      <c r="Z13" s="10"/>
      <c r="AA13" s="107"/>
      <c r="AB13" s="10"/>
      <c r="AC13" s="10"/>
      <c r="AD13" s="10"/>
      <c r="AE13" s="101"/>
      <c r="AF13" s="102"/>
      <c r="AG13" s="103"/>
      <c r="AH13" s="96"/>
      <c r="AI13" s="2"/>
      <c r="AJ13" s="104"/>
      <c r="AK13" s="105"/>
      <c r="AL13" s="105"/>
      <c r="AM13" s="105"/>
      <c r="AN13" s="105"/>
      <c r="AO13" s="105"/>
      <c r="AP13" s="105"/>
      <c r="AQ13" s="105"/>
      <c r="AR13" s="105"/>
      <c r="AS13" s="105"/>
      <c r="AT13" s="106"/>
      <c r="AU13" s="106"/>
    </row>
    <row r="14" spans="1:64" ht="4.5" customHeight="1" thickBot="1" x14ac:dyDescent="0.2">
      <c r="A14" s="108"/>
      <c r="B14" s="109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"/>
      <c r="X14" s="10"/>
      <c r="Y14" s="10"/>
      <c r="Z14" s="10"/>
      <c r="AA14" s="10"/>
      <c r="AB14" s="10"/>
      <c r="AC14" s="10"/>
      <c r="AD14" s="10"/>
      <c r="AE14" s="101"/>
      <c r="AF14" s="102"/>
      <c r="AG14" s="103"/>
      <c r="AH14" s="96"/>
      <c r="AI14" s="2"/>
      <c r="AJ14" s="104"/>
      <c r="AK14" s="105"/>
      <c r="AL14" s="105"/>
      <c r="AM14" s="105"/>
      <c r="AN14" s="105"/>
      <c r="AO14" s="105"/>
      <c r="AP14" s="105"/>
      <c r="AQ14" s="105"/>
      <c r="AR14" s="105"/>
      <c r="AS14" s="105"/>
      <c r="AT14" s="106"/>
      <c r="AU14" s="106"/>
    </row>
    <row r="15" spans="1:64" ht="8.25" customHeight="1" thickBot="1" x14ac:dyDescent="0.2">
      <c r="A15" s="10"/>
      <c r="B15" s="23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1"/>
      <c r="AF15" s="301"/>
      <c r="AG15" s="297"/>
      <c r="AH15" s="96"/>
      <c r="AI15" s="2"/>
      <c r="AJ15" s="104"/>
      <c r="AK15" s="105"/>
      <c r="AL15" s="105"/>
      <c r="AM15" s="105"/>
      <c r="AN15" s="105"/>
      <c r="AO15" s="105"/>
      <c r="AP15" s="105"/>
      <c r="AQ15" s="105"/>
      <c r="AR15" s="105"/>
      <c r="AS15" s="105"/>
      <c r="AT15" s="106"/>
      <c r="AU15" s="106"/>
    </row>
    <row r="16" spans="1:64" x14ac:dyDescent="0.15">
      <c r="A16" s="110"/>
      <c r="B16" s="293" t="s">
        <v>173</v>
      </c>
      <c r="C16" s="290" t="s">
        <v>3</v>
      </c>
      <c r="D16" s="291"/>
      <c r="E16" s="291"/>
      <c r="F16" s="291"/>
      <c r="G16" s="291"/>
      <c r="H16" s="296"/>
      <c r="I16" s="290" t="s">
        <v>77</v>
      </c>
      <c r="J16" s="291"/>
      <c r="K16" s="291"/>
      <c r="L16" s="291"/>
      <c r="M16" s="291"/>
      <c r="N16" s="296"/>
      <c r="O16" s="302" t="s">
        <v>78</v>
      </c>
      <c r="P16" s="303"/>
      <c r="Q16" s="303"/>
      <c r="R16" s="303"/>
      <c r="S16" s="303"/>
      <c r="T16" s="304"/>
      <c r="U16" s="111"/>
      <c r="V16" s="110"/>
      <c r="AE16" s="106"/>
      <c r="AF16" s="301"/>
      <c r="AG16" s="297"/>
      <c r="AH16" s="96"/>
      <c r="AI16" s="2"/>
      <c r="AJ16" s="104"/>
      <c r="AK16" s="105"/>
      <c r="AL16" s="105"/>
      <c r="AM16" s="105"/>
      <c r="AN16" s="105"/>
      <c r="AO16" s="105"/>
      <c r="AP16" s="105"/>
      <c r="AQ16" s="105"/>
      <c r="AR16" s="105"/>
      <c r="AS16" s="105"/>
      <c r="AT16" s="106"/>
      <c r="AU16" s="106"/>
    </row>
    <row r="17" spans="1:47" x14ac:dyDescent="0.15">
      <c r="B17" s="305"/>
      <c r="C17" s="298" t="s">
        <v>217</v>
      </c>
      <c r="D17" s="299"/>
      <c r="E17" s="300"/>
      <c r="F17" s="299" t="s">
        <v>72</v>
      </c>
      <c r="G17" s="299"/>
      <c r="H17" s="300"/>
      <c r="I17" s="298" t="s">
        <v>71</v>
      </c>
      <c r="J17" s="299"/>
      <c r="K17" s="300"/>
      <c r="L17" s="299" t="s">
        <v>72</v>
      </c>
      <c r="M17" s="299"/>
      <c r="N17" s="300"/>
      <c r="O17" s="298" t="s">
        <v>71</v>
      </c>
      <c r="P17" s="299"/>
      <c r="Q17" s="300"/>
      <c r="R17" s="299" t="s">
        <v>72</v>
      </c>
      <c r="S17" s="299"/>
      <c r="T17" s="300"/>
      <c r="U17" s="89"/>
      <c r="V17" s="112"/>
      <c r="AE17" s="106"/>
      <c r="AF17" s="301"/>
      <c r="AG17" s="297"/>
      <c r="AH17" s="96"/>
      <c r="AI17" s="2"/>
      <c r="AJ17" s="104"/>
      <c r="AK17" s="105"/>
      <c r="AL17" s="105"/>
      <c r="AM17" s="105"/>
      <c r="AN17" s="105"/>
      <c r="AO17" s="105"/>
      <c r="AP17" s="105"/>
      <c r="AQ17" s="105"/>
      <c r="AR17" s="105"/>
      <c r="AS17" s="105"/>
      <c r="AT17" s="106"/>
      <c r="AU17" s="106"/>
    </row>
    <row r="18" spans="1:47" x14ac:dyDescent="0.15">
      <c r="A18" s="113"/>
      <c r="B18" s="294"/>
      <c r="C18" s="95" t="s">
        <v>73</v>
      </c>
      <c r="D18" s="93" t="s">
        <v>74</v>
      </c>
      <c r="E18" s="93" t="s">
        <v>75</v>
      </c>
      <c r="F18" s="94" t="s">
        <v>73</v>
      </c>
      <c r="G18" s="93" t="s">
        <v>74</v>
      </c>
      <c r="H18" s="95" t="s">
        <v>75</v>
      </c>
      <c r="I18" s="95" t="s">
        <v>73</v>
      </c>
      <c r="J18" s="93" t="s">
        <v>74</v>
      </c>
      <c r="K18" s="93" t="s">
        <v>75</v>
      </c>
      <c r="L18" s="94" t="s">
        <v>73</v>
      </c>
      <c r="M18" s="93" t="s">
        <v>74</v>
      </c>
      <c r="N18" s="95" t="s">
        <v>75</v>
      </c>
      <c r="O18" s="95" t="s">
        <v>73</v>
      </c>
      <c r="P18" s="93" t="s">
        <v>74</v>
      </c>
      <c r="Q18" s="93" t="s">
        <v>75</v>
      </c>
      <c r="R18" s="94" t="s">
        <v>73</v>
      </c>
      <c r="S18" s="93" t="s">
        <v>74</v>
      </c>
      <c r="T18" s="95" t="s">
        <v>75</v>
      </c>
      <c r="U18" s="89"/>
      <c r="V18" s="112"/>
      <c r="AE18" s="106"/>
      <c r="AF18" s="301"/>
      <c r="AG18" s="297"/>
      <c r="AH18" s="96"/>
      <c r="AI18" s="2"/>
      <c r="AJ18" s="104"/>
      <c r="AK18" s="105"/>
      <c r="AL18" s="105"/>
      <c r="AM18" s="105"/>
      <c r="AN18" s="105"/>
      <c r="AO18" s="105"/>
      <c r="AP18" s="105"/>
      <c r="AQ18" s="105"/>
      <c r="AR18" s="105"/>
      <c r="AS18" s="105"/>
      <c r="AT18" s="106"/>
      <c r="AU18" s="106"/>
    </row>
    <row r="19" spans="1:47" ht="10.5" customHeight="1" x14ac:dyDescent="0.15">
      <c r="B19" s="97"/>
      <c r="C19" s="2" t="s">
        <v>135</v>
      </c>
      <c r="D19" s="2" t="s">
        <v>135</v>
      </c>
      <c r="E19" s="2" t="s">
        <v>135</v>
      </c>
      <c r="F19" s="2" t="s">
        <v>135</v>
      </c>
      <c r="G19" s="2" t="s">
        <v>135</v>
      </c>
      <c r="H19" s="2" t="s">
        <v>135</v>
      </c>
      <c r="I19" s="2" t="s">
        <v>135</v>
      </c>
      <c r="J19" s="2" t="s">
        <v>135</v>
      </c>
      <c r="K19" s="2" t="s">
        <v>135</v>
      </c>
      <c r="L19" s="2" t="s">
        <v>135</v>
      </c>
      <c r="M19" s="2" t="s">
        <v>135</v>
      </c>
      <c r="N19" s="2" t="s">
        <v>135</v>
      </c>
      <c r="O19" s="2" t="s">
        <v>135</v>
      </c>
      <c r="P19" s="2" t="s">
        <v>135</v>
      </c>
      <c r="Q19" s="2" t="s">
        <v>135</v>
      </c>
      <c r="R19" s="2" t="s">
        <v>135</v>
      </c>
      <c r="S19" s="2" t="s">
        <v>135</v>
      </c>
      <c r="T19" s="2" t="s">
        <v>135</v>
      </c>
      <c r="U19" s="2"/>
      <c r="AE19" s="106"/>
      <c r="AF19" s="301"/>
      <c r="AG19" s="297"/>
      <c r="AH19" s="96"/>
      <c r="AI19" s="2"/>
      <c r="AJ19" s="104"/>
      <c r="AK19" s="105"/>
      <c r="AL19" s="105"/>
      <c r="AM19" s="105"/>
      <c r="AN19" s="105"/>
      <c r="AO19" s="105"/>
      <c r="AP19" s="105"/>
      <c r="AQ19" s="105"/>
      <c r="AR19" s="105"/>
      <c r="AS19" s="105"/>
      <c r="AT19" s="106"/>
      <c r="AU19" s="106"/>
    </row>
    <row r="20" spans="1:47" x14ac:dyDescent="0.15">
      <c r="B20" s="99" t="s">
        <v>252</v>
      </c>
      <c r="C20" s="100" t="s">
        <v>6</v>
      </c>
      <c r="D20" s="100" t="s">
        <v>6</v>
      </c>
      <c r="E20" s="100" t="s">
        <v>6</v>
      </c>
      <c r="F20" s="100" t="s">
        <v>6</v>
      </c>
      <c r="G20" s="100" t="s">
        <v>6</v>
      </c>
      <c r="H20" s="100" t="s">
        <v>6</v>
      </c>
      <c r="I20" s="100">
        <v>12</v>
      </c>
      <c r="J20" s="100" t="s">
        <v>6</v>
      </c>
      <c r="K20" s="100">
        <v>5</v>
      </c>
      <c r="L20" s="100">
        <v>2</v>
      </c>
      <c r="M20" s="100" t="s">
        <v>6</v>
      </c>
      <c r="N20" s="100" t="s">
        <v>6</v>
      </c>
      <c r="O20" s="100">
        <v>3</v>
      </c>
      <c r="P20" s="100" t="s">
        <v>6</v>
      </c>
      <c r="Q20" s="100" t="s">
        <v>6</v>
      </c>
      <c r="R20" s="100" t="s">
        <v>6</v>
      </c>
      <c r="S20" s="100" t="s">
        <v>6</v>
      </c>
      <c r="T20" s="100">
        <v>1</v>
      </c>
      <c r="U20" s="100"/>
      <c r="AE20" s="106"/>
      <c r="AF20" s="15"/>
      <c r="AG20" s="96"/>
      <c r="AH20" s="96"/>
      <c r="AI20" s="2"/>
      <c r="AJ20" s="114"/>
      <c r="AK20" s="68"/>
      <c r="AL20" s="68"/>
      <c r="AM20" s="68"/>
      <c r="AN20" s="105"/>
      <c r="AO20" s="105"/>
      <c r="AP20" s="105"/>
      <c r="AQ20" s="105"/>
      <c r="AR20" s="105"/>
      <c r="AS20" s="68"/>
      <c r="AT20" s="106"/>
      <c r="AU20" s="106"/>
    </row>
    <row r="21" spans="1:47" x14ac:dyDescent="0.15">
      <c r="B21" s="99" t="s">
        <v>255</v>
      </c>
      <c r="C21" s="100">
        <v>2</v>
      </c>
      <c r="D21" s="100" t="s">
        <v>6</v>
      </c>
      <c r="E21" s="100">
        <v>3</v>
      </c>
      <c r="F21" s="100" t="s">
        <v>6</v>
      </c>
      <c r="G21" s="100" t="s">
        <v>6</v>
      </c>
      <c r="H21" s="100" t="s">
        <v>6</v>
      </c>
      <c r="I21" s="100">
        <v>7</v>
      </c>
      <c r="J21" s="100" t="s">
        <v>6</v>
      </c>
      <c r="K21" s="100">
        <v>3</v>
      </c>
      <c r="L21" s="100">
        <v>3</v>
      </c>
      <c r="M21" s="100" t="s">
        <v>6</v>
      </c>
      <c r="N21" s="100" t="s">
        <v>6</v>
      </c>
      <c r="O21" s="100">
        <v>3</v>
      </c>
      <c r="P21" s="100">
        <v>1</v>
      </c>
      <c r="Q21" s="100">
        <v>1</v>
      </c>
      <c r="R21" s="100">
        <v>3</v>
      </c>
      <c r="S21" s="100" t="s">
        <v>6</v>
      </c>
      <c r="T21" s="100" t="s">
        <v>6</v>
      </c>
      <c r="U21" s="100"/>
      <c r="AE21" s="106"/>
      <c r="AF21" s="15"/>
      <c r="AG21" s="96"/>
      <c r="AH21" s="96"/>
      <c r="AI21" s="2"/>
      <c r="AJ21" s="114"/>
      <c r="AK21" s="68"/>
      <c r="AL21" s="68"/>
      <c r="AM21" s="68"/>
      <c r="AN21" s="105"/>
      <c r="AO21" s="105"/>
      <c r="AP21" s="105"/>
      <c r="AQ21" s="105"/>
      <c r="AR21" s="105"/>
      <c r="AS21" s="68"/>
      <c r="AT21" s="106"/>
      <c r="AU21" s="106"/>
    </row>
    <row r="22" spans="1:47" x14ac:dyDescent="0.15">
      <c r="B22" s="99" t="s">
        <v>293</v>
      </c>
      <c r="C22" s="100" t="s">
        <v>6</v>
      </c>
      <c r="D22" s="100" t="s">
        <v>6</v>
      </c>
      <c r="E22" s="100" t="s">
        <v>6</v>
      </c>
      <c r="F22" s="100" t="s">
        <v>6</v>
      </c>
      <c r="G22" s="100" t="s">
        <v>6</v>
      </c>
      <c r="H22" s="100" t="s">
        <v>6</v>
      </c>
      <c r="I22" s="100">
        <v>9</v>
      </c>
      <c r="J22" s="100" t="s">
        <v>6</v>
      </c>
      <c r="K22" s="100" t="s">
        <v>6</v>
      </c>
      <c r="L22" s="100">
        <v>2</v>
      </c>
      <c r="M22" s="100" t="s">
        <v>6</v>
      </c>
      <c r="N22" s="100" t="s">
        <v>6</v>
      </c>
      <c r="O22" s="100">
        <v>1</v>
      </c>
      <c r="P22" s="100" t="s">
        <v>6</v>
      </c>
      <c r="Q22" s="100">
        <v>1</v>
      </c>
      <c r="R22" s="100">
        <v>1</v>
      </c>
      <c r="S22" s="100">
        <v>1</v>
      </c>
      <c r="T22" s="100" t="s">
        <v>6</v>
      </c>
      <c r="U22" s="100"/>
      <c r="AE22" s="106"/>
      <c r="AF22" s="15"/>
      <c r="AG22" s="96"/>
      <c r="AH22" s="96"/>
      <c r="AI22" s="2"/>
      <c r="AJ22" s="114"/>
      <c r="AK22" s="68"/>
      <c r="AL22" s="68"/>
      <c r="AM22" s="68"/>
      <c r="AN22" s="105"/>
      <c r="AO22" s="105"/>
      <c r="AP22" s="105"/>
      <c r="AQ22" s="105"/>
      <c r="AR22" s="105"/>
      <c r="AS22" s="68"/>
      <c r="AT22" s="106"/>
      <c r="AU22" s="106"/>
    </row>
    <row r="23" spans="1:47" x14ac:dyDescent="0.15">
      <c r="B23" s="99" t="s">
        <v>298</v>
      </c>
      <c r="C23" s="100" t="s">
        <v>6</v>
      </c>
      <c r="D23" s="100" t="s">
        <v>6</v>
      </c>
      <c r="E23" s="100" t="s">
        <v>6</v>
      </c>
      <c r="F23" s="100" t="s">
        <v>6</v>
      </c>
      <c r="G23" s="100" t="s">
        <v>6</v>
      </c>
      <c r="H23" s="100" t="s">
        <v>6</v>
      </c>
      <c r="I23" s="100">
        <v>17</v>
      </c>
      <c r="J23" s="100" t="s">
        <v>6</v>
      </c>
      <c r="K23" s="100">
        <v>2</v>
      </c>
      <c r="L23" s="100">
        <v>3</v>
      </c>
      <c r="M23" s="100" t="s">
        <v>6</v>
      </c>
      <c r="N23" s="100">
        <v>1</v>
      </c>
      <c r="O23" s="100">
        <v>6</v>
      </c>
      <c r="P23" s="100" t="s">
        <v>6</v>
      </c>
      <c r="Q23" s="100" t="s">
        <v>6</v>
      </c>
      <c r="R23" s="100" t="s">
        <v>6</v>
      </c>
      <c r="S23" s="100" t="s">
        <v>6</v>
      </c>
      <c r="T23" s="100" t="s">
        <v>6</v>
      </c>
      <c r="U23" s="100"/>
      <c r="AE23" s="106"/>
      <c r="AF23" s="15"/>
      <c r="AG23" s="96"/>
      <c r="AH23" s="96"/>
      <c r="AI23" s="2"/>
      <c r="AJ23" s="104"/>
      <c r="AK23" s="105"/>
      <c r="AL23" s="105"/>
      <c r="AM23" s="105"/>
      <c r="AN23" s="105"/>
      <c r="AO23" s="105"/>
      <c r="AP23" s="105"/>
      <c r="AQ23" s="105"/>
      <c r="AR23" s="105"/>
      <c r="AS23" s="105"/>
      <c r="AT23" s="106"/>
      <c r="AU23" s="106"/>
    </row>
    <row r="24" spans="1:47" x14ac:dyDescent="0.15">
      <c r="B24" s="99" t="s">
        <v>311</v>
      </c>
      <c r="C24" s="100" t="s">
        <v>6</v>
      </c>
      <c r="D24" s="100" t="s">
        <v>6</v>
      </c>
      <c r="E24" s="100" t="s">
        <v>6</v>
      </c>
      <c r="F24" s="100" t="s">
        <v>6</v>
      </c>
      <c r="G24" s="100" t="s">
        <v>6</v>
      </c>
      <c r="H24" s="100" t="s">
        <v>6</v>
      </c>
      <c r="I24" s="100">
        <v>8</v>
      </c>
      <c r="J24" s="100">
        <v>2</v>
      </c>
      <c r="K24" s="100">
        <v>5</v>
      </c>
      <c r="L24" s="100">
        <v>1</v>
      </c>
      <c r="M24" s="100" t="s">
        <v>6</v>
      </c>
      <c r="N24" s="100" t="s">
        <v>6</v>
      </c>
      <c r="O24" s="100">
        <v>3</v>
      </c>
      <c r="P24" s="100" t="s">
        <v>6</v>
      </c>
      <c r="Q24" s="100" t="s">
        <v>6</v>
      </c>
      <c r="R24" s="100" t="s">
        <v>6</v>
      </c>
      <c r="S24" s="100" t="s">
        <v>6</v>
      </c>
      <c r="T24" s="100" t="s">
        <v>6</v>
      </c>
      <c r="U24" s="100"/>
      <c r="AE24" s="106"/>
      <c r="AF24" s="15"/>
      <c r="AG24" s="96"/>
      <c r="AH24" s="96"/>
      <c r="AI24" s="2"/>
      <c r="AJ24" s="114"/>
      <c r="AK24" s="68"/>
      <c r="AL24" s="68"/>
      <c r="AM24" s="68"/>
      <c r="AN24" s="68"/>
      <c r="AO24" s="68"/>
      <c r="AP24" s="68"/>
      <c r="AQ24" s="68"/>
      <c r="AR24" s="68"/>
      <c r="AS24" s="68"/>
      <c r="AT24" s="106"/>
      <c r="AU24" s="106"/>
    </row>
    <row r="25" spans="1:47" ht="4.5" customHeight="1" thickBot="1" x14ac:dyDescent="0.2">
      <c r="A25" s="115"/>
      <c r="B25" s="116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AE25" s="106"/>
      <c r="AF25" s="15"/>
      <c r="AG25" s="96"/>
      <c r="AH25" s="96"/>
      <c r="AI25" s="2"/>
      <c r="AJ25" s="114"/>
      <c r="AK25" s="68"/>
      <c r="AL25" s="68"/>
      <c r="AM25" s="105"/>
      <c r="AN25" s="68"/>
      <c r="AO25" s="68"/>
      <c r="AP25" s="68"/>
      <c r="AQ25" s="68"/>
      <c r="AR25" s="68"/>
      <c r="AS25" s="68"/>
      <c r="AT25" s="106"/>
      <c r="AU25" s="106"/>
    </row>
    <row r="26" spans="1:47" ht="8.25" customHeight="1" thickBot="1" x14ac:dyDescent="0.2">
      <c r="B26" s="117"/>
      <c r="AE26" s="106"/>
      <c r="AF26" s="15"/>
      <c r="AG26" s="96"/>
      <c r="AH26" s="96"/>
      <c r="AI26" s="2"/>
      <c r="AJ26" s="114"/>
      <c r="AK26" s="68"/>
      <c r="AL26" s="68"/>
      <c r="AM26" s="68"/>
      <c r="AN26" s="68"/>
      <c r="AO26" s="68"/>
      <c r="AP26" s="68"/>
      <c r="AQ26" s="68"/>
      <c r="AR26" s="68"/>
      <c r="AS26" s="68"/>
      <c r="AT26" s="106"/>
      <c r="AU26" s="106"/>
    </row>
    <row r="27" spans="1:47" ht="12" customHeight="1" x14ac:dyDescent="0.15">
      <c r="A27" s="110"/>
      <c r="B27" s="293" t="s">
        <v>173</v>
      </c>
      <c r="C27" s="290" t="s">
        <v>79</v>
      </c>
      <c r="D27" s="291"/>
      <c r="E27" s="291"/>
      <c r="F27" s="291"/>
      <c r="G27" s="291"/>
      <c r="H27" s="296"/>
      <c r="I27" s="290" t="s">
        <v>80</v>
      </c>
      <c r="J27" s="291"/>
      <c r="K27" s="291"/>
      <c r="L27" s="291"/>
      <c r="M27" s="291"/>
      <c r="N27" s="296"/>
      <c r="O27" s="290" t="s">
        <v>13</v>
      </c>
      <c r="P27" s="291"/>
      <c r="Q27" s="291"/>
      <c r="R27" s="291"/>
      <c r="S27" s="291"/>
      <c r="T27" s="291"/>
      <c r="U27" s="86"/>
      <c r="V27" s="110"/>
      <c r="AE27" s="106"/>
      <c r="AF27" s="301"/>
      <c r="AG27" s="297"/>
      <c r="AH27" s="96"/>
      <c r="AI27" s="2"/>
      <c r="AJ27" s="114"/>
      <c r="AK27" s="68"/>
      <c r="AL27" s="68"/>
      <c r="AM27" s="68"/>
      <c r="AN27" s="68"/>
      <c r="AO27" s="68"/>
      <c r="AP27" s="68"/>
      <c r="AQ27" s="68"/>
      <c r="AR27" s="68"/>
      <c r="AS27" s="68"/>
      <c r="AT27" s="106"/>
      <c r="AU27" s="106"/>
    </row>
    <row r="28" spans="1:47" x14ac:dyDescent="0.15">
      <c r="B28" s="305"/>
      <c r="C28" s="298" t="s">
        <v>71</v>
      </c>
      <c r="D28" s="299"/>
      <c r="E28" s="300"/>
      <c r="F28" s="299" t="s">
        <v>72</v>
      </c>
      <c r="G28" s="299"/>
      <c r="H28" s="300"/>
      <c r="I28" s="298" t="s">
        <v>71</v>
      </c>
      <c r="J28" s="299"/>
      <c r="K28" s="300"/>
      <c r="L28" s="299" t="s">
        <v>72</v>
      </c>
      <c r="M28" s="299"/>
      <c r="N28" s="300"/>
      <c r="O28" s="298" t="s">
        <v>71</v>
      </c>
      <c r="P28" s="299"/>
      <c r="Q28" s="300"/>
      <c r="R28" s="299" t="s">
        <v>72</v>
      </c>
      <c r="S28" s="299"/>
      <c r="T28" s="299"/>
      <c r="U28" s="89"/>
      <c r="V28" s="112"/>
      <c r="AE28" s="106"/>
      <c r="AF28" s="301"/>
      <c r="AG28" s="297"/>
      <c r="AH28" s="96"/>
      <c r="AI28" s="2"/>
      <c r="AJ28" s="68"/>
      <c r="AK28" s="118"/>
      <c r="AL28" s="68"/>
      <c r="AM28" s="68"/>
      <c r="AN28" s="68"/>
      <c r="AO28" s="68"/>
      <c r="AP28" s="68"/>
      <c r="AQ28" s="68"/>
      <c r="AR28" s="68"/>
      <c r="AS28" s="68"/>
      <c r="AT28" s="106"/>
      <c r="AU28" s="106"/>
    </row>
    <row r="29" spans="1:47" ht="12" customHeight="1" x14ac:dyDescent="0.15">
      <c r="A29" s="113"/>
      <c r="B29" s="294"/>
      <c r="C29" s="95" t="s">
        <v>73</v>
      </c>
      <c r="D29" s="93" t="s">
        <v>74</v>
      </c>
      <c r="E29" s="93" t="s">
        <v>75</v>
      </c>
      <c r="F29" s="94" t="s">
        <v>73</v>
      </c>
      <c r="G29" s="93" t="s">
        <v>74</v>
      </c>
      <c r="H29" s="95" t="s">
        <v>75</v>
      </c>
      <c r="I29" s="95" t="s">
        <v>73</v>
      </c>
      <c r="J29" s="93" t="s">
        <v>74</v>
      </c>
      <c r="K29" s="93" t="s">
        <v>75</v>
      </c>
      <c r="L29" s="94" t="s">
        <v>73</v>
      </c>
      <c r="M29" s="93" t="s">
        <v>74</v>
      </c>
      <c r="N29" s="95" t="s">
        <v>75</v>
      </c>
      <c r="O29" s="95" t="s">
        <v>73</v>
      </c>
      <c r="P29" s="93" t="s">
        <v>74</v>
      </c>
      <c r="Q29" s="93" t="s">
        <v>75</v>
      </c>
      <c r="R29" s="94" t="s">
        <v>73</v>
      </c>
      <c r="S29" s="93" t="s">
        <v>74</v>
      </c>
      <c r="T29" s="119" t="s">
        <v>75</v>
      </c>
      <c r="U29" s="89"/>
      <c r="V29" s="112"/>
      <c r="AE29" s="106"/>
      <c r="AF29" s="301"/>
      <c r="AG29" s="297"/>
      <c r="AH29" s="96"/>
      <c r="AI29" s="2"/>
      <c r="AJ29" s="114"/>
      <c r="AK29" s="68"/>
      <c r="AL29" s="68"/>
      <c r="AM29" s="105"/>
      <c r="AN29" s="105"/>
      <c r="AO29" s="105"/>
      <c r="AP29" s="105"/>
      <c r="AQ29" s="68"/>
      <c r="AR29" s="105"/>
      <c r="AS29" s="68"/>
      <c r="AT29" s="106"/>
      <c r="AU29" s="106"/>
    </row>
    <row r="30" spans="1:47" ht="10.5" customHeight="1" x14ac:dyDescent="0.15">
      <c r="B30" s="97"/>
      <c r="C30" s="2" t="s">
        <v>135</v>
      </c>
      <c r="D30" s="2" t="s">
        <v>135</v>
      </c>
      <c r="E30" s="2" t="s">
        <v>135</v>
      </c>
      <c r="F30" s="2" t="s">
        <v>135</v>
      </c>
      <c r="G30" s="2" t="s">
        <v>135</v>
      </c>
      <c r="H30" s="2" t="s">
        <v>135</v>
      </c>
      <c r="I30" s="2" t="s">
        <v>135</v>
      </c>
      <c r="J30" s="2" t="s">
        <v>135</v>
      </c>
      <c r="K30" s="2" t="s">
        <v>135</v>
      </c>
      <c r="L30" s="2" t="s">
        <v>135</v>
      </c>
      <c r="M30" s="2" t="s">
        <v>135</v>
      </c>
      <c r="N30" s="2" t="s">
        <v>135</v>
      </c>
      <c r="O30" s="2" t="s">
        <v>135</v>
      </c>
      <c r="P30" s="2" t="s">
        <v>135</v>
      </c>
      <c r="Q30" s="2" t="s">
        <v>135</v>
      </c>
      <c r="R30" s="2" t="s">
        <v>135</v>
      </c>
      <c r="S30" s="2" t="s">
        <v>135</v>
      </c>
      <c r="T30" s="2" t="s">
        <v>135</v>
      </c>
      <c r="U30" s="2"/>
      <c r="AE30" s="106"/>
      <c r="AF30" s="120"/>
      <c r="AG30" s="96"/>
      <c r="AH30" s="96"/>
      <c r="AI30" s="2"/>
      <c r="AJ30" s="104"/>
      <c r="AK30" s="105"/>
      <c r="AL30" s="105"/>
      <c r="AM30" s="105"/>
      <c r="AN30" s="105"/>
      <c r="AO30" s="105"/>
      <c r="AP30" s="105"/>
      <c r="AQ30" s="105"/>
      <c r="AR30" s="105"/>
      <c r="AS30" s="105"/>
      <c r="AT30" s="106"/>
      <c r="AU30" s="106"/>
    </row>
    <row r="31" spans="1:47" x14ac:dyDescent="0.15">
      <c r="B31" s="99" t="s">
        <v>252</v>
      </c>
      <c r="C31" s="100">
        <v>1</v>
      </c>
      <c r="D31" s="100" t="s">
        <v>6</v>
      </c>
      <c r="E31" s="100">
        <v>1</v>
      </c>
      <c r="F31" s="100" t="s">
        <v>6</v>
      </c>
      <c r="G31" s="100" t="s">
        <v>6</v>
      </c>
      <c r="H31" s="100" t="s">
        <v>6</v>
      </c>
      <c r="I31" s="100">
        <v>3</v>
      </c>
      <c r="J31" s="100" t="s">
        <v>6</v>
      </c>
      <c r="K31" s="100">
        <v>3</v>
      </c>
      <c r="L31" s="100">
        <v>2</v>
      </c>
      <c r="M31" s="100" t="s">
        <v>6</v>
      </c>
      <c r="N31" s="100">
        <v>1</v>
      </c>
      <c r="O31" s="100">
        <v>20</v>
      </c>
      <c r="P31" s="100" t="s">
        <v>6</v>
      </c>
      <c r="Q31" s="100">
        <v>5</v>
      </c>
      <c r="R31" s="100">
        <v>1</v>
      </c>
      <c r="S31" s="100" t="s">
        <v>6</v>
      </c>
      <c r="T31" s="100">
        <v>3</v>
      </c>
      <c r="U31" s="100"/>
    </row>
    <row r="32" spans="1:47" x14ac:dyDescent="0.15">
      <c r="B32" s="99" t="s">
        <v>255</v>
      </c>
      <c r="C32" s="100" t="s">
        <v>6</v>
      </c>
      <c r="D32" s="100" t="s">
        <v>6</v>
      </c>
      <c r="E32" s="100">
        <v>2</v>
      </c>
      <c r="F32" s="100">
        <v>1</v>
      </c>
      <c r="G32" s="100" t="s">
        <v>6</v>
      </c>
      <c r="H32" s="100">
        <v>1</v>
      </c>
      <c r="I32" s="100">
        <v>4</v>
      </c>
      <c r="J32" s="100" t="s">
        <v>6</v>
      </c>
      <c r="K32" s="100">
        <v>2</v>
      </c>
      <c r="L32" s="100">
        <v>2</v>
      </c>
      <c r="M32" s="100" t="s">
        <v>6</v>
      </c>
      <c r="N32" s="100" t="s">
        <v>6</v>
      </c>
      <c r="O32" s="100">
        <v>8</v>
      </c>
      <c r="P32" s="100" t="s">
        <v>6</v>
      </c>
      <c r="Q32" s="100">
        <v>9</v>
      </c>
      <c r="R32" s="100">
        <v>3</v>
      </c>
      <c r="S32" s="100" t="s">
        <v>6</v>
      </c>
      <c r="T32" s="100" t="s">
        <v>6</v>
      </c>
      <c r="U32" s="100"/>
    </row>
    <row r="33" spans="1:47" x14ac:dyDescent="0.15">
      <c r="B33" s="99" t="s">
        <v>293</v>
      </c>
      <c r="C33" s="100">
        <v>2</v>
      </c>
      <c r="D33" s="100" t="s">
        <v>6</v>
      </c>
      <c r="E33" s="100" t="s">
        <v>6</v>
      </c>
      <c r="F33" s="100" t="s">
        <v>6</v>
      </c>
      <c r="G33" s="100" t="s">
        <v>6</v>
      </c>
      <c r="H33" s="100" t="s">
        <v>6</v>
      </c>
      <c r="I33" s="100">
        <v>6</v>
      </c>
      <c r="J33" s="100" t="s">
        <v>6</v>
      </c>
      <c r="K33" s="100">
        <v>1</v>
      </c>
      <c r="L33" s="100" t="s">
        <v>6</v>
      </c>
      <c r="M33" s="100" t="s">
        <v>6</v>
      </c>
      <c r="N33" s="100" t="s">
        <v>6</v>
      </c>
      <c r="O33" s="100">
        <v>1</v>
      </c>
      <c r="P33" s="100" t="s">
        <v>6</v>
      </c>
      <c r="Q33" s="100">
        <v>4</v>
      </c>
      <c r="R33" s="100">
        <v>3</v>
      </c>
      <c r="S33" s="100" t="s">
        <v>6</v>
      </c>
      <c r="T33" s="100">
        <v>3</v>
      </c>
      <c r="U33" s="100"/>
    </row>
    <row r="34" spans="1:47" x14ac:dyDescent="0.15">
      <c r="B34" s="99" t="s">
        <v>298</v>
      </c>
      <c r="C34" s="100">
        <v>1</v>
      </c>
      <c r="D34" s="100" t="s">
        <v>6</v>
      </c>
      <c r="E34" s="100" t="s">
        <v>6</v>
      </c>
      <c r="F34" s="100" t="s">
        <v>6</v>
      </c>
      <c r="G34" s="100" t="s">
        <v>6</v>
      </c>
      <c r="H34" s="100">
        <v>1</v>
      </c>
      <c r="I34" s="100">
        <v>3</v>
      </c>
      <c r="J34" s="100" t="s">
        <v>6</v>
      </c>
      <c r="K34" s="100" t="s">
        <v>6</v>
      </c>
      <c r="L34" s="100">
        <v>1</v>
      </c>
      <c r="M34" s="100" t="s">
        <v>6</v>
      </c>
      <c r="N34" s="100" t="s">
        <v>6</v>
      </c>
      <c r="O34" s="100">
        <v>5</v>
      </c>
      <c r="P34" s="100" t="s">
        <v>6</v>
      </c>
      <c r="Q34" s="100">
        <v>5</v>
      </c>
      <c r="R34" s="100">
        <v>1</v>
      </c>
      <c r="S34" s="100" t="s">
        <v>6</v>
      </c>
      <c r="T34" s="100">
        <v>1</v>
      </c>
      <c r="U34" s="100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</row>
    <row r="35" spans="1:47" x14ac:dyDescent="0.15">
      <c r="B35" s="99" t="s">
        <v>311</v>
      </c>
      <c r="C35" s="100">
        <v>4</v>
      </c>
      <c r="D35" s="100" t="s">
        <v>6</v>
      </c>
      <c r="E35" s="100">
        <v>1</v>
      </c>
      <c r="F35" s="100" t="s">
        <v>6</v>
      </c>
      <c r="G35" s="100" t="s">
        <v>6</v>
      </c>
      <c r="H35" s="100" t="s">
        <v>6</v>
      </c>
      <c r="I35" s="100">
        <v>5</v>
      </c>
      <c r="J35" s="100" t="s">
        <v>6</v>
      </c>
      <c r="K35" s="100">
        <v>1</v>
      </c>
      <c r="L35" s="100" t="s">
        <v>6</v>
      </c>
      <c r="M35" s="100" t="s">
        <v>6</v>
      </c>
      <c r="N35" s="100" t="s">
        <v>6</v>
      </c>
      <c r="O35" s="100">
        <v>3</v>
      </c>
      <c r="P35" s="100" t="s">
        <v>6</v>
      </c>
      <c r="Q35" s="100" t="s">
        <v>6</v>
      </c>
      <c r="R35" s="100">
        <v>2</v>
      </c>
      <c r="S35" s="100" t="s">
        <v>6</v>
      </c>
      <c r="T35" s="100">
        <v>2</v>
      </c>
      <c r="U35" s="100"/>
    </row>
    <row r="36" spans="1:47" ht="4.5" customHeight="1" thickBot="1" x14ac:dyDescent="0.2">
      <c r="A36" s="115"/>
      <c r="B36" s="121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</row>
    <row r="37" spans="1:47" x14ac:dyDescent="0.15">
      <c r="B37" s="32" t="s">
        <v>249</v>
      </c>
      <c r="V37" s="122" t="s">
        <v>299</v>
      </c>
    </row>
    <row r="38" spans="1:47" x14ac:dyDescent="0.15">
      <c r="B38" s="32" t="s">
        <v>250</v>
      </c>
    </row>
  </sheetData>
  <mergeCells count="37">
    <mergeCell ref="BI6:BK6"/>
    <mergeCell ref="C5:H5"/>
    <mergeCell ref="I5:N5"/>
    <mergeCell ref="O5:T5"/>
    <mergeCell ref="L6:N6"/>
    <mergeCell ref="BF6:BH6"/>
    <mergeCell ref="C6:E6"/>
    <mergeCell ref="F6:H6"/>
    <mergeCell ref="I6:K6"/>
    <mergeCell ref="B5:B7"/>
    <mergeCell ref="B16:B18"/>
    <mergeCell ref="B27:B29"/>
    <mergeCell ref="C27:H27"/>
    <mergeCell ref="C17:E17"/>
    <mergeCell ref="C28:E28"/>
    <mergeCell ref="F28:H28"/>
    <mergeCell ref="F17:H17"/>
    <mergeCell ref="C16:H16"/>
    <mergeCell ref="AF27:AF29"/>
    <mergeCell ref="AG27:AG29"/>
    <mergeCell ref="O6:Q6"/>
    <mergeCell ref="O16:T16"/>
    <mergeCell ref="AG15:AG17"/>
    <mergeCell ref="AG18:AG19"/>
    <mergeCell ref="R6:T6"/>
    <mergeCell ref="AF15:AF19"/>
    <mergeCell ref="O28:Q28"/>
    <mergeCell ref="R17:T17"/>
    <mergeCell ref="I16:N16"/>
    <mergeCell ref="I27:N27"/>
    <mergeCell ref="O17:Q17"/>
    <mergeCell ref="L28:N28"/>
    <mergeCell ref="L17:N17"/>
    <mergeCell ref="O27:T27"/>
    <mergeCell ref="R28:T28"/>
    <mergeCell ref="I28:K28"/>
    <mergeCell ref="I17:K17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  <colBreaks count="1" manualBreakCount="1">
    <brk id="22" min="1" max="6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indexed="17"/>
  </sheetPr>
  <dimension ref="A1:O56"/>
  <sheetViews>
    <sheetView zoomScaleNormal="100" zoomScaleSheetLayoutView="100" workbookViewId="0">
      <selection activeCell="N37" sqref="N37"/>
    </sheetView>
  </sheetViews>
  <sheetFormatPr defaultColWidth="15.125" defaultRowHeight="12" x14ac:dyDescent="0.15"/>
  <cols>
    <col min="1" max="1" width="1.5" style="39" customWidth="1"/>
    <col min="2" max="2" width="12.125" style="39" customWidth="1"/>
    <col min="3" max="3" width="8.375" style="39" customWidth="1"/>
    <col min="4" max="4" width="10.625" style="39" customWidth="1"/>
    <col min="5" max="5" width="8.375" style="39" customWidth="1"/>
    <col min="6" max="6" width="10.625" style="39" customWidth="1"/>
    <col min="7" max="7" width="8.375" style="39" customWidth="1"/>
    <col min="8" max="8" width="10.625" style="39" customWidth="1"/>
    <col min="9" max="9" width="8.375" style="39" customWidth="1"/>
    <col min="10" max="10" width="10.625" style="39" customWidth="1"/>
    <col min="11" max="11" width="1" style="39" customWidth="1"/>
    <col min="12" max="12" width="1.5" style="39" customWidth="1"/>
    <col min="13" max="13" width="5.625" style="39" customWidth="1"/>
    <col min="14" max="15" width="9.375" style="39" bestFit="1" customWidth="1"/>
    <col min="16" max="31" width="5.625" style="39" customWidth="1"/>
    <col min="32" max="16384" width="15.125" style="39"/>
  </cols>
  <sheetData>
    <row r="1" spans="1:15" s="37" customFormat="1" ht="14.25" customHeight="1" x14ac:dyDescent="0.15">
      <c r="A1" s="36"/>
      <c r="B1" s="36"/>
      <c r="C1" s="36"/>
      <c r="D1" s="36"/>
    </row>
    <row r="2" spans="1:15" ht="12" customHeight="1" x14ac:dyDescent="0.15">
      <c r="A2" s="38"/>
      <c r="B2" s="38"/>
      <c r="C2" s="38"/>
      <c r="D2" s="38"/>
    </row>
    <row r="3" spans="1:15" ht="13.5" x14ac:dyDescent="0.15">
      <c r="A3" s="38"/>
      <c r="B3" s="40" t="s">
        <v>292</v>
      </c>
      <c r="C3" s="38"/>
      <c r="D3" s="38"/>
    </row>
    <row r="4" spans="1:15" ht="13.5" customHeight="1" x14ac:dyDescent="0.15">
      <c r="A4" s="38"/>
      <c r="B4" s="41"/>
      <c r="C4" s="38"/>
      <c r="D4" s="38"/>
    </row>
    <row r="5" spans="1:15" ht="12" customHeight="1" thickBot="1" x14ac:dyDescent="0.2">
      <c r="A5" s="38"/>
      <c r="B5" s="42" t="s">
        <v>154</v>
      </c>
      <c r="C5" s="38"/>
      <c r="D5" s="38"/>
      <c r="L5" s="16" t="s">
        <v>218</v>
      </c>
    </row>
    <row r="6" spans="1:15" s="46" customFormat="1" ht="12" customHeight="1" x14ac:dyDescent="0.15">
      <c r="A6" s="43"/>
      <c r="B6" s="315" t="s">
        <v>172</v>
      </c>
      <c r="C6" s="321" t="s">
        <v>260</v>
      </c>
      <c r="D6" s="315"/>
      <c r="E6" s="322" t="s">
        <v>2</v>
      </c>
      <c r="F6" s="322"/>
      <c r="G6" s="308" t="s">
        <v>3</v>
      </c>
      <c r="H6" s="310"/>
      <c r="I6" s="308" t="s">
        <v>4</v>
      </c>
      <c r="J6" s="310"/>
      <c r="K6" s="44"/>
      <c r="L6" s="45"/>
    </row>
    <row r="7" spans="1:15" s="46" customFormat="1" ht="12" customHeight="1" x14ac:dyDescent="0.15">
      <c r="A7" s="47"/>
      <c r="B7" s="316"/>
      <c r="C7" s="48" t="s">
        <v>219</v>
      </c>
      <c r="D7" s="48" t="s">
        <v>1</v>
      </c>
      <c r="E7" s="48" t="s">
        <v>219</v>
      </c>
      <c r="F7" s="48" t="s">
        <v>220</v>
      </c>
      <c r="G7" s="48" t="s">
        <v>0</v>
      </c>
      <c r="H7" s="48" t="s">
        <v>1</v>
      </c>
      <c r="I7" s="48" t="s">
        <v>0</v>
      </c>
      <c r="J7" s="48" t="s">
        <v>1</v>
      </c>
      <c r="K7" s="49"/>
      <c r="L7" s="50"/>
    </row>
    <row r="8" spans="1:15" s="46" customFormat="1" ht="10.5" customHeight="1" x14ac:dyDescent="0.15">
      <c r="A8" s="51"/>
      <c r="B8" s="52"/>
      <c r="C8" s="53" t="s">
        <v>272</v>
      </c>
      <c r="D8" s="54" t="s">
        <v>280</v>
      </c>
      <c r="E8" s="53" t="s">
        <v>272</v>
      </c>
      <c r="F8" s="54" t="s">
        <v>280</v>
      </c>
      <c r="G8" s="53" t="s">
        <v>272</v>
      </c>
      <c r="H8" s="54" t="s">
        <v>280</v>
      </c>
      <c r="I8" s="53" t="s">
        <v>272</v>
      </c>
      <c r="J8" s="54" t="s">
        <v>280</v>
      </c>
      <c r="K8" s="54"/>
      <c r="L8" s="55"/>
    </row>
    <row r="9" spans="1:15" x14ac:dyDescent="0.15">
      <c r="A9" s="56"/>
      <c r="B9" s="57" t="s">
        <v>251</v>
      </c>
      <c r="C9" s="58">
        <v>26297</v>
      </c>
      <c r="D9" s="58">
        <v>2666254</v>
      </c>
      <c r="E9" s="58">
        <v>22391</v>
      </c>
      <c r="F9" s="58">
        <v>2273646</v>
      </c>
      <c r="G9" s="58">
        <v>638</v>
      </c>
      <c r="H9" s="58">
        <v>82932</v>
      </c>
      <c r="I9" s="60" t="s">
        <v>281</v>
      </c>
      <c r="J9" s="60" t="s">
        <v>281</v>
      </c>
      <c r="K9" s="58"/>
      <c r="L9" s="56"/>
      <c r="N9" s="58"/>
      <c r="O9" s="59"/>
    </row>
    <row r="10" spans="1:15" x14ac:dyDescent="0.15">
      <c r="A10" s="56"/>
      <c r="B10" s="57" t="s">
        <v>254</v>
      </c>
      <c r="C10" s="58">
        <v>26493</v>
      </c>
      <c r="D10" s="58">
        <v>2697095</v>
      </c>
      <c r="E10" s="58">
        <v>22592</v>
      </c>
      <c r="F10" s="58">
        <v>2297989</v>
      </c>
      <c r="G10" s="58">
        <v>637</v>
      </c>
      <c r="H10" s="58">
        <v>82815</v>
      </c>
      <c r="I10" s="60" t="s">
        <v>281</v>
      </c>
      <c r="J10" s="60" t="s">
        <v>281</v>
      </c>
      <c r="K10" s="58"/>
      <c r="L10" s="56"/>
      <c r="N10" s="58"/>
      <c r="O10" s="59"/>
    </row>
    <row r="11" spans="1:15" x14ac:dyDescent="0.15">
      <c r="A11" s="56"/>
      <c r="B11" s="57" t="s">
        <v>294</v>
      </c>
      <c r="C11" s="58">
        <v>26616</v>
      </c>
      <c r="D11" s="58">
        <v>2722019</v>
      </c>
      <c r="E11" s="58">
        <v>22740</v>
      </c>
      <c r="F11" s="58">
        <v>2317714</v>
      </c>
      <c r="G11" s="58">
        <v>634</v>
      </c>
      <c r="H11" s="58">
        <v>82584</v>
      </c>
      <c r="I11" s="60" t="s">
        <v>281</v>
      </c>
      <c r="J11" s="60" t="s">
        <v>281</v>
      </c>
      <c r="K11" s="58"/>
      <c r="L11" s="56"/>
      <c r="N11" s="58"/>
      <c r="O11" s="59"/>
    </row>
    <row r="12" spans="1:15" x14ac:dyDescent="0.15">
      <c r="A12" s="56"/>
      <c r="B12" s="57" t="s">
        <v>300</v>
      </c>
      <c r="C12" s="58">
        <v>26865</v>
      </c>
      <c r="D12" s="58">
        <v>2759940</v>
      </c>
      <c r="E12" s="58">
        <v>23024</v>
      </c>
      <c r="F12" s="58">
        <v>2349600</v>
      </c>
      <c r="G12" s="58">
        <v>621</v>
      </c>
      <c r="H12" s="58">
        <v>81107</v>
      </c>
      <c r="I12" s="60" t="s">
        <v>281</v>
      </c>
      <c r="J12" s="60" t="s">
        <v>281</v>
      </c>
      <c r="K12" s="60"/>
      <c r="L12" s="56"/>
      <c r="N12" s="58"/>
      <c r="O12" s="59"/>
    </row>
    <row r="13" spans="1:15" x14ac:dyDescent="0.15">
      <c r="A13" s="56"/>
      <c r="B13" s="57" t="s">
        <v>312</v>
      </c>
      <c r="C13" s="58">
        <v>27016</v>
      </c>
      <c r="D13" s="58">
        <v>2787451</v>
      </c>
      <c r="E13" s="58">
        <v>23217</v>
      </c>
      <c r="F13" s="58">
        <v>2373866</v>
      </c>
      <c r="G13" s="58">
        <v>616</v>
      </c>
      <c r="H13" s="58">
        <v>80351</v>
      </c>
      <c r="I13" s="60" t="s">
        <v>281</v>
      </c>
      <c r="J13" s="60" t="s">
        <v>281</v>
      </c>
      <c r="K13" s="60"/>
      <c r="L13" s="56"/>
      <c r="N13" s="58"/>
      <c r="O13" s="59"/>
    </row>
    <row r="14" spans="1:15" ht="4.5" customHeight="1" thickBot="1" x14ac:dyDescent="0.2">
      <c r="A14" s="61"/>
      <c r="B14" s="62"/>
      <c r="C14" s="61"/>
      <c r="D14" s="61"/>
      <c r="E14" s="61"/>
      <c r="F14" s="61"/>
      <c r="G14" s="61"/>
      <c r="H14" s="61"/>
      <c r="I14" s="61"/>
      <c r="J14" s="61"/>
      <c r="K14" s="61"/>
      <c r="L14" s="61"/>
    </row>
    <row r="15" spans="1:15" ht="8.25" customHeight="1" thickBot="1" x14ac:dyDescent="0.2"/>
    <row r="16" spans="1:15" ht="12" customHeight="1" x14ac:dyDescent="0.15">
      <c r="A16" s="63"/>
      <c r="B16" s="315" t="s">
        <v>172</v>
      </c>
      <c r="C16" s="308" t="s">
        <v>138</v>
      </c>
      <c r="D16" s="310"/>
      <c r="E16" s="308" t="s">
        <v>5</v>
      </c>
      <c r="F16" s="310"/>
      <c r="G16" s="308" t="s">
        <v>7</v>
      </c>
      <c r="H16" s="310"/>
      <c r="I16" s="311" t="s">
        <v>8</v>
      </c>
      <c r="J16" s="312"/>
      <c r="K16" s="64"/>
      <c r="L16" s="65"/>
    </row>
    <row r="17" spans="1:13" x14ac:dyDescent="0.15">
      <c r="A17" s="66"/>
      <c r="B17" s="316"/>
      <c r="C17" s="48" t="s">
        <v>0</v>
      </c>
      <c r="D17" s="48" t="s">
        <v>1</v>
      </c>
      <c r="E17" s="48" t="s">
        <v>0</v>
      </c>
      <c r="F17" s="48" t="s">
        <v>1</v>
      </c>
      <c r="G17" s="48" t="s">
        <v>0</v>
      </c>
      <c r="H17" s="48" t="s">
        <v>1</v>
      </c>
      <c r="I17" s="48" t="s">
        <v>0</v>
      </c>
      <c r="J17" s="48" t="s">
        <v>1</v>
      </c>
      <c r="K17" s="49"/>
      <c r="L17" s="67"/>
    </row>
    <row r="18" spans="1:13" ht="10.5" customHeight="1" x14ac:dyDescent="0.15">
      <c r="A18" s="56"/>
      <c r="B18" s="52"/>
      <c r="C18" s="53" t="s">
        <v>272</v>
      </c>
      <c r="D18" s="54" t="s">
        <v>280</v>
      </c>
      <c r="E18" s="53" t="s">
        <v>272</v>
      </c>
      <c r="F18" s="54" t="s">
        <v>280</v>
      </c>
      <c r="G18" s="53" t="s">
        <v>272</v>
      </c>
      <c r="H18" s="54" t="s">
        <v>280</v>
      </c>
      <c r="I18" s="53" t="s">
        <v>272</v>
      </c>
      <c r="J18" s="54" t="s">
        <v>280</v>
      </c>
      <c r="K18" s="54"/>
      <c r="L18" s="56"/>
    </row>
    <row r="19" spans="1:13" x14ac:dyDescent="0.15">
      <c r="A19" s="56"/>
      <c r="B19" s="57" t="s">
        <v>251</v>
      </c>
      <c r="C19" s="58">
        <v>1792</v>
      </c>
      <c r="D19" s="58">
        <v>72322</v>
      </c>
      <c r="E19" s="58">
        <v>1032</v>
      </c>
      <c r="F19" s="58">
        <v>195105</v>
      </c>
      <c r="G19" s="60" t="s">
        <v>6</v>
      </c>
      <c r="H19" s="60" t="s">
        <v>6</v>
      </c>
      <c r="I19" s="58">
        <v>305</v>
      </c>
      <c r="J19" s="58">
        <v>30273</v>
      </c>
      <c r="K19" s="58"/>
      <c r="L19" s="56"/>
    </row>
    <row r="20" spans="1:13" x14ac:dyDescent="0.15">
      <c r="A20" s="56"/>
      <c r="B20" s="57" t="s">
        <v>254</v>
      </c>
      <c r="C20" s="58">
        <v>1773</v>
      </c>
      <c r="D20" s="58">
        <v>71804</v>
      </c>
      <c r="E20" s="58">
        <v>1044</v>
      </c>
      <c r="F20" s="58">
        <v>201256</v>
      </c>
      <c r="G20" s="60" t="s">
        <v>6</v>
      </c>
      <c r="H20" s="60" t="s">
        <v>6</v>
      </c>
      <c r="I20" s="58">
        <v>309</v>
      </c>
      <c r="J20" s="58">
        <v>31618</v>
      </c>
      <c r="K20" s="58"/>
      <c r="L20" s="56"/>
    </row>
    <row r="21" spans="1:13" x14ac:dyDescent="0.15">
      <c r="A21" s="56"/>
      <c r="B21" s="57" t="s">
        <v>294</v>
      </c>
      <c r="C21" s="58">
        <v>1732</v>
      </c>
      <c r="D21" s="58">
        <v>71027</v>
      </c>
      <c r="E21" s="58">
        <v>1064</v>
      </c>
      <c r="F21" s="58">
        <v>207237</v>
      </c>
      <c r="G21" s="60" t="s">
        <v>6</v>
      </c>
      <c r="H21" s="60" t="s">
        <v>6</v>
      </c>
      <c r="I21" s="58">
        <v>309</v>
      </c>
      <c r="J21" s="58">
        <v>32002</v>
      </c>
      <c r="K21" s="58"/>
      <c r="L21" s="56"/>
    </row>
    <row r="22" spans="1:13" x14ac:dyDescent="0.15">
      <c r="A22" s="56"/>
      <c r="B22" s="57" t="s">
        <v>300</v>
      </c>
      <c r="C22" s="58">
        <v>1693</v>
      </c>
      <c r="D22" s="58">
        <v>69747</v>
      </c>
      <c r="E22" s="58">
        <v>1088</v>
      </c>
      <c r="F22" s="58">
        <v>216520</v>
      </c>
      <c r="G22" s="60" t="s">
        <v>6</v>
      </c>
      <c r="H22" s="60" t="s">
        <v>6</v>
      </c>
      <c r="I22" s="58">
        <v>301</v>
      </c>
      <c r="J22" s="58">
        <v>31737</v>
      </c>
      <c r="K22" s="58"/>
      <c r="L22" s="56"/>
      <c r="M22" s="68"/>
    </row>
    <row r="23" spans="1:13" x14ac:dyDescent="0.15">
      <c r="A23" s="56"/>
      <c r="B23" s="57" t="s">
        <v>312</v>
      </c>
      <c r="C23" s="58">
        <v>1644</v>
      </c>
      <c r="D23" s="58">
        <v>68209</v>
      </c>
      <c r="E23" s="58">
        <v>1103</v>
      </c>
      <c r="F23" s="58">
        <v>222529</v>
      </c>
      <c r="G23" s="60" t="s">
        <v>6</v>
      </c>
      <c r="H23" s="60" t="s">
        <v>6</v>
      </c>
      <c r="I23" s="58">
        <v>296</v>
      </c>
      <c r="J23" s="58">
        <v>31425</v>
      </c>
      <c r="K23" s="58"/>
      <c r="L23" s="56"/>
    </row>
    <row r="24" spans="1:13" ht="4.5" customHeight="1" thickBot="1" x14ac:dyDescent="0.2">
      <c r="A24" s="61"/>
      <c r="B24" s="69"/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pans="1:13" ht="8.25" customHeight="1" thickBot="1" x14ac:dyDescent="0.2"/>
    <row r="26" spans="1:13" ht="12" customHeight="1" x14ac:dyDescent="0.15">
      <c r="A26" s="63"/>
      <c r="B26" s="315" t="s">
        <v>172</v>
      </c>
      <c r="C26" s="308" t="s">
        <v>253</v>
      </c>
      <c r="D26" s="310"/>
      <c r="E26" s="308" t="s">
        <v>9</v>
      </c>
      <c r="F26" s="310"/>
      <c r="G26" s="323" t="s">
        <v>10</v>
      </c>
      <c r="H26" s="324"/>
      <c r="I26" s="308" t="s">
        <v>11</v>
      </c>
      <c r="J26" s="309"/>
      <c r="K26" s="44"/>
      <c r="L26" s="65"/>
    </row>
    <row r="27" spans="1:13" x14ac:dyDescent="0.15">
      <c r="A27" s="66"/>
      <c r="B27" s="316"/>
      <c r="C27" s="48" t="s">
        <v>0</v>
      </c>
      <c r="D27" s="48" t="s">
        <v>1</v>
      </c>
      <c r="E27" s="48" t="s">
        <v>0</v>
      </c>
      <c r="F27" s="70" t="s">
        <v>1</v>
      </c>
      <c r="G27" s="48" t="s">
        <v>0</v>
      </c>
      <c r="H27" s="48" t="s">
        <v>1</v>
      </c>
      <c r="I27" s="48" t="s">
        <v>0</v>
      </c>
      <c r="J27" s="70" t="s">
        <v>1</v>
      </c>
      <c r="K27" s="49"/>
      <c r="L27" s="67"/>
    </row>
    <row r="28" spans="1:13" ht="10.5" customHeight="1" x14ac:dyDescent="0.15">
      <c r="A28" s="56"/>
      <c r="B28" s="52"/>
      <c r="C28" s="53" t="s">
        <v>272</v>
      </c>
      <c r="D28" s="54" t="s">
        <v>280</v>
      </c>
      <c r="E28" s="53" t="s">
        <v>272</v>
      </c>
      <c r="F28" s="54" t="s">
        <v>278</v>
      </c>
      <c r="G28" s="53" t="s">
        <v>272</v>
      </c>
      <c r="H28" s="54" t="s">
        <v>280</v>
      </c>
      <c r="I28" s="53" t="s">
        <v>272</v>
      </c>
      <c r="J28" s="54" t="s">
        <v>280</v>
      </c>
      <c r="K28" s="54"/>
      <c r="L28" s="56"/>
    </row>
    <row r="29" spans="1:13" x14ac:dyDescent="0.15">
      <c r="A29" s="56"/>
      <c r="B29" s="57" t="s">
        <v>251</v>
      </c>
      <c r="C29" s="58">
        <v>13</v>
      </c>
      <c r="D29" s="58">
        <v>2080</v>
      </c>
      <c r="E29" s="60" t="s">
        <v>281</v>
      </c>
      <c r="F29" s="60" t="s">
        <v>281</v>
      </c>
      <c r="G29" s="58">
        <v>82</v>
      </c>
      <c r="H29" s="58">
        <v>8592</v>
      </c>
      <c r="I29" s="58">
        <v>44</v>
      </c>
      <c r="J29" s="58">
        <v>1304</v>
      </c>
      <c r="K29" s="58"/>
      <c r="L29" s="56"/>
    </row>
    <row r="30" spans="1:13" x14ac:dyDescent="0.15">
      <c r="A30" s="56"/>
      <c r="B30" s="57" t="s">
        <v>254</v>
      </c>
      <c r="C30" s="58">
        <v>13</v>
      </c>
      <c r="D30" s="58">
        <v>2093</v>
      </c>
      <c r="E30" s="60" t="s">
        <v>281</v>
      </c>
      <c r="F30" s="60" t="s">
        <v>281</v>
      </c>
      <c r="G30" s="58">
        <v>81</v>
      </c>
      <c r="H30" s="58">
        <v>8192</v>
      </c>
      <c r="I30" s="58">
        <v>44</v>
      </c>
      <c r="J30" s="58">
        <v>1328</v>
      </c>
      <c r="K30" s="58"/>
      <c r="L30" s="56"/>
    </row>
    <row r="31" spans="1:13" x14ac:dyDescent="0.15">
      <c r="A31" s="56"/>
      <c r="B31" s="57" t="s">
        <v>294</v>
      </c>
      <c r="C31" s="58">
        <v>14</v>
      </c>
      <c r="D31" s="58">
        <v>2254</v>
      </c>
      <c r="E31" s="60" t="s">
        <v>281</v>
      </c>
      <c r="F31" s="60" t="s">
        <v>281</v>
      </c>
      <c r="G31" s="58">
        <v>79</v>
      </c>
      <c r="H31" s="58">
        <v>7873</v>
      </c>
      <c r="I31" s="58">
        <v>44</v>
      </c>
      <c r="J31" s="58">
        <v>1328</v>
      </c>
      <c r="K31" s="58"/>
      <c r="L31" s="56"/>
    </row>
    <row r="32" spans="1:13" x14ac:dyDescent="0.15">
      <c r="A32" s="56"/>
      <c r="B32" s="57" t="s">
        <v>300</v>
      </c>
      <c r="C32" s="58">
        <v>13</v>
      </c>
      <c r="D32" s="58">
        <v>2089</v>
      </c>
      <c r="E32" s="60" t="s">
        <v>281</v>
      </c>
      <c r="F32" s="60" t="s">
        <v>281</v>
      </c>
      <c r="G32" s="58">
        <v>82</v>
      </c>
      <c r="H32" s="58">
        <v>7861</v>
      </c>
      <c r="I32" s="58">
        <v>43</v>
      </c>
      <c r="J32" s="58">
        <v>1279</v>
      </c>
      <c r="K32" s="58"/>
      <c r="L32" s="56"/>
      <c r="M32" s="68"/>
    </row>
    <row r="33" spans="1:15" x14ac:dyDescent="0.15">
      <c r="A33" s="56"/>
      <c r="B33" s="57" t="s">
        <v>312</v>
      </c>
      <c r="C33" s="58">
        <v>13</v>
      </c>
      <c r="D33" s="58">
        <v>2089</v>
      </c>
      <c r="E33" s="60" t="s">
        <v>281</v>
      </c>
      <c r="F33" s="60" t="s">
        <v>281</v>
      </c>
      <c r="G33" s="58">
        <v>86</v>
      </c>
      <c r="H33" s="58">
        <v>7774</v>
      </c>
      <c r="I33" s="58">
        <v>41</v>
      </c>
      <c r="J33" s="58">
        <v>1208</v>
      </c>
      <c r="K33" s="58"/>
      <c r="L33" s="56"/>
    </row>
    <row r="34" spans="1:15" ht="4.5" customHeight="1" thickBot="1" x14ac:dyDescent="0.2">
      <c r="A34" s="61"/>
      <c r="B34" s="69"/>
      <c r="C34" s="61"/>
      <c r="D34" s="61"/>
      <c r="E34" s="61"/>
      <c r="F34" s="61"/>
      <c r="G34" s="61"/>
      <c r="H34" s="61"/>
      <c r="I34" s="61"/>
      <c r="J34" s="61"/>
      <c r="K34" s="61"/>
      <c r="L34" s="61"/>
    </row>
    <row r="35" spans="1:15" ht="8.25" customHeight="1" x14ac:dyDescent="0.15">
      <c r="A35" s="56"/>
      <c r="B35" s="71"/>
      <c r="C35" s="56"/>
      <c r="D35" s="56"/>
      <c r="E35" s="56"/>
      <c r="F35" s="56"/>
      <c r="G35" s="56"/>
      <c r="H35" s="56"/>
      <c r="I35" s="56"/>
      <c r="J35" s="56"/>
      <c r="K35" s="56"/>
      <c r="L35" s="72"/>
    </row>
    <row r="36" spans="1:15" ht="12" customHeight="1" thickBot="1" x14ac:dyDescent="0.2">
      <c r="B36" s="42" t="s">
        <v>155</v>
      </c>
      <c r="L36" s="16" t="s">
        <v>221</v>
      </c>
    </row>
    <row r="37" spans="1:15" x14ac:dyDescent="0.15">
      <c r="A37" s="63"/>
      <c r="B37" s="315" t="s">
        <v>172</v>
      </c>
      <c r="C37" s="309" t="s">
        <v>260</v>
      </c>
      <c r="D37" s="310"/>
      <c r="E37" s="309" t="s">
        <v>12</v>
      </c>
      <c r="F37" s="310"/>
      <c r="G37" s="319" t="s">
        <v>222</v>
      </c>
      <c r="H37" s="320"/>
      <c r="I37" s="313" t="s">
        <v>151</v>
      </c>
      <c r="J37" s="314"/>
      <c r="K37" s="73"/>
      <c r="L37" s="65"/>
    </row>
    <row r="38" spans="1:15" x14ac:dyDescent="0.15">
      <c r="A38" s="66"/>
      <c r="B38" s="316"/>
      <c r="C38" s="74" t="s">
        <v>0</v>
      </c>
      <c r="D38" s="48" t="s">
        <v>1</v>
      </c>
      <c r="E38" s="48" t="s">
        <v>0</v>
      </c>
      <c r="F38" s="48" t="s">
        <v>1</v>
      </c>
      <c r="G38" s="48" t="s">
        <v>0</v>
      </c>
      <c r="H38" s="48" t="s">
        <v>1</v>
      </c>
      <c r="I38" s="48" t="s">
        <v>0</v>
      </c>
      <c r="J38" s="48" t="s">
        <v>1</v>
      </c>
      <c r="K38" s="49"/>
      <c r="L38" s="67"/>
    </row>
    <row r="39" spans="1:15" ht="10.5" customHeight="1" x14ac:dyDescent="0.15">
      <c r="B39" s="52"/>
      <c r="C39" s="53" t="s">
        <v>272</v>
      </c>
      <c r="D39" s="54" t="s">
        <v>280</v>
      </c>
      <c r="E39" s="53" t="s">
        <v>272</v>
      </c>
      <c r="F39" s="54" t="s">
        <v>280</v>
      </c>
      <c r="G39" s="53" t="s">
        <v>272</v>
      </c>
      <c r="H39" s="54" t="s">
        <v>280</v>
      </c>
      <c r="I39" s="53" t="s">
        <v>272</v>
      </c>
      <c r="J39" s="54" t="s">
        <v>280</v>
      </c>
      <c r="K39" s="54"/>
    </row>
    <row r="40" spans="1:15" x14ac:dyDescent="0.15">
      <c r="B40" s="57" t="s">
        <v>251</v>
      </c>
      <c r="C40" s="58">
        <v>8239</v>
      </c>
      <c r="D40" s="58">
        <v>4123691</v>
      </c>
      <c r="E40" s="58">
        <v>4579</v>
      </c>
      <c r="F40" s="58">
        <v>1900475</v>
      </c>
      <c r="G40" s="58">
        <v>640</v>
      </c>
      <c r="H40" s="58">
        <v>706408</v>
      </c>
      <c r="I40" s="58">
        <v>37</v>
      </c>
      <c r="J40" s="58">
        <v>62306</v>
      </c>
      <c r="K40" s="58"/>
      <c r="N40" s="75"/>
      <c r="O40" s="58"/>
    </row>
    <row r="41" spans="1:15" x14ac:dyDescent="0.15">
      <c r="B41" s="57" t="s">
        <v>254</v>
      </c>
      <c r="C41" s="58">
        <v>8330</v>
      </c>
      <c r="D41" s="58">
        <v>4154111</v>
      </c>
      <c r="E41" s="58">
        <v>4683</v>
      </c>
      <c r="F41" s="58">
        <v>1943622</v>
      </c>
      <c r="G41" s="58">
        <v>636</v>
      </c>
      <c r="H41" s="58">
        <v>705593</v>
      </c>
      <c r="I41" s="58">
        <v>38</v>
      </c>
      <c r="J41" s="58">
        <v>67102</v>
      </c>
      <c r="K41" s="58"/>
      <c r="N41" s="75"/>
      <c r="O41" s="58"/>
    </row>
    <row r="42" spans="1:15" x14ac:dyDescent="0.15">
      <c r="B42" s="57" t="s">
        <v>294</v>
      </c>
      <c r="C42" s="58">
        <v>8408</v>
      </c>
      <c r="D42" s="58">
        <v>4295566</v>
      </c>
      <c r="E42" s="58">
        <v>4754</v>
      </c>
      <c r="F42" s="58">
        <v>1958870</v>
      </c>
      <c r="G42" s="58">
        <v>647</v>
      </c>
      <c r="H42" s="58">
        <v>796695</v>
      </c>
      <c r="I42" s="58">
        <v>36</v>
      </c>
      <c r="J42" s="58">
        <v>66819</v>
      </c>
      <c r="K42" s="58"/>
      <c r="N42" s="75"/>
      <c r="O42" s="58"/>
    </row>
    <row r="43" spans="1:15" x14ac:dyDescent="0.15">
      <c r="B43" s="57" t="s">
        <v>300</v>
      </c>
      <c r="C43" s="58">
        <v>8459</v>
      </c>
      <c r="D43" s="58">
        <v>4357418</v>
      </c>
      <c r="E43" s="58">
        <v>4795</v>
      </c>
      <c r="F43" s="58">
        <v>1976345</v>
      </c>
      <c r="G43" s="58">
        <v>657</v>
      </c>
      <c r="H43" s="58">
        <v>813489</v>
      </c>
      <c r="I43" s="58">
        <v>35</v>
      </c>
      <c r="J43" s="58">
        <v>65718</v>
      </c>
      <c r="K43" s="58"/>
      <c r="N43" s="75"/>
      <c r="O43" s="58"/>
    </row>
    <row r="44" spans="1:15" x14ac:dyDescent="0.15">
      <c r="B44" s="57" t="s">
        <v>312</v>
      </c>
      <c r="C44" s="58">
        <v>8517</v>
      </c>
      <c r="D44" s="58">
        <v>4384898</v>
      </c>
      <c r="E44" s="58">
        <v>4870</v>
      </c>
      <c r="F44" s="58">
        <v>2039311</v>
      </c>
      <c r="G44" s="58">
        <v>659</v>
      </c>
      <c r="H44" s="58">
        <v>815424</v>
      </c>
      <c r="I44" s="58">
        <v>34</v>
      </c>
      <c r="J44" s="58">
        <v>65419</v>
      </c>
      <c r="K44" s="58"/>
      <c r="N44" s="75"/>
      <c r="O44" s="58"/>
    </row>
    <row r="45" spans="1:15" ht="4.5" customHeight="1" thickBot="1" x14ac:dyDescent="0.2">
      <c r="A45" s="61"/>
      <c r="B45" s="62"/>
      <c r="C45" s="61"/>
      <c r="D45" s="61"/>
      <c r="E45" s="61"/>
      <c r="F45" s="61"/>
      <c r="G45" s="61"/>
      <c r="H45" s="61"/>
      <c r="I45" s="61"/>
      <c r="J45" s="61"/>
      <c r="K45" s="61"/>
      <c r="L45" s="61"/>
    </row>
    <row r="46" spans="1:15" ht="8.25" customHeight="1" thickBot="1" x14ac:dyDescent="0.2">
      <c r="B46" s="76"/>
      <c r="L46" s="77"/>
    </row>
    <row r="47" spans="1:15" ht="12" customHeight="1" x14ac:dyDescent="0.15">
      <c r="A47" s="63"/>
      <c r="B47" s="315" t="s">
        <v>172</v>
      </c>
      <c r="C47" s="313" t="s">
        <v>152</v>
      </c>
      <c r="D47" s="314"/>
      <c r="E47" s="313" t="s">
        <v>153</v>
      </c>
      <c r="F47" s="317"/>
      <c r="G47" s="318"/>
      <c r="H47" s="318"/>
      <c r="I47" s="307"/>
      <c r="J47" s="307"/>
      <c r="K47" s="307"/>
      <c r="L47" s="307"/>
    </row>
    <row r="48" spans="1:15" x14ac:dyDescent="0.15">
      <c r="A48" s="66"/>
      <c r="B48" s="316"/>
      <c r="C48" s="74" t="s">
        <v>0</v>
      </c>
      <c r="D48" s="48" t="s">
        <v>1</v>
      </c>
      <c r="E48" s="48" t="s">
        <v>0</v>
      </c>
      <c r="F48" s="70" t="s">
        <v>1</v>
      </c>
      <c r="G48" s="49"/>
      <c r="H48" s="49"/>
      <c r="I48" s="49"/>
      <c r="J48" s="78"/>
      <c r="K48" s="78"/>
      <c r="L48" s="78"/>
    </row>
    <row r="49" spans="1:15" ht="10.5" customHeight="1" x14ac:dyDescent="0.15">
      <c r="B49" s="52"/>
      <c r="C49" s="53" t="s">
        <v>272</v>
      </c>
      <c r="D49" s="54" t="s">
        <v>280</v>
      </c>
      <c r="E49" s="53" t="s">
        <v>272</v>
      </c>
      <c r="F49" s="54" t="s">
        <v>280</v>
      </c>
      <c r="G49" s="54"/>
      <c r="H49" s="54"/>
      <c r="I49" s="54"/>
      <c r="J49" s="54"/>
      <c r="K49" s="54"/>
    </row>
    <row r="50" spans="1:15" x14ac:dyDescent="0.15">
      <c r="B50" s="57" t="s">
        <v>251</v>
      </c>
      <c r="C50" s="58">
        <v>1001</v>
      </c>
      <c r="D50" s="58">
        <v>1142914</v>
      </c>
      <c r="E50" s="58">
        <v>1982</v>
      </c>
      <c r="F50" s="58">
        <v>311588</v>
      </c>
      <c r="G50" s="58"/>
      <c r="H50" s="58"/>
      <c r="I50" s="58"/>
      <c r="J50" s="58"/>
      <c r="K50" s="58"/>
      <c r="N50" s="75"/>
      <c r="O50" s="58"/>
    </row>
    <row r="51" spans="1:15" x14ac:dyDescent="0.15">
      <c r="B51" s="57" t="s">
        <v>254</v>
      </c>
      <c r="C51" s="58">
        <v>993</v>
      </c>
      <c r="D51" s="58">
        <v>1113562</v>
      </c>
      <c r="E51" s="58">
        <v>1980</v>
      </c>
      <c r="F51" s="58">
        <v>324232</v>
      </c>
      <c r="G51" s="58"/>
      <c r="H51" s="58"/>
      <c r="I51" s="58"/>
      <c r="J51" s="58"/>
      <c r="K51" s="58"/>
      <c r="N51" s="75"/>
      <c r="O51" s="58"/>
    </row>
    <row r="52" spans="1:15" x14ac:dyDescent="0.15">
      <c r="B52" s="57" t="s">
        <v>294</v>
      </c>
      <c r="C52" s="58">
        <v>995</v>
      </c>
      <c r="D52" s="58">
        <v>1122908</v>
      </c>
      <c r="E52" s="58">
        <v>1976</v>
      </c>
      <c r="F52" s="58">
        <v>350274</v>
      </c>
      <c r="G52" s="58"/>
      <c r="H52" s="58"/>
      <c r="I52" s="58"/>
      <c r="J52" s="58"/>
      <c r="K52" s="58"/>
      <c r="N52" s="75"/>
      <c r="O52" s="58"/>
    </row>
    <row r="53" spans="1:15" x14ac:dyDescent="0.15">
      <c r="B53" s="57" t="s">
        <v>300</v>
      </c>
      <c r="C53" s="58">
        <v>1002</v>
      </c>
      <c r="D53" s="58">
        <v>1154295</v>
      </c>
      <c r="E53" s="58">
        <v>1970</v>
      </c>
      <c r="F53" s="58">
        <v>347571</v>
      </c>
      <c r="G53" s="58"/>
      <c r="H53" s="58"/>
      <c r="I53" s="58"/>
      <c r="J53" s="58"/>
      <c r="K53" s="58"/>
      <c r="N53" s="75"/>
      <c r="O53" s="58"/>
    </row>
    <row r="54" spans="1:15" x14ac:dyDescent="0.15">
      <c r="B54" s="57" t="s">
        <v>312</v>
      </c>
      <c r="C54" s="58">
        <v>994</v>
      </c>
      <c r="D54" s="58">
        <v>1123720</v>
      </c>
      <c r="E54" s="58">
        <v>1960</v>
      </c>
      <c r="F54" s="58">
        <v>341024</v>
      </c>
      <c r="G54" s="58"/>
      <c r="H54" s="58"/>
      <c r="I54" s="58"/>
      <c r="J54" s="58"/>
      <c r="K54" s="58"/>
      <c r="N54" s="75"/>
      <c r="O54" s="58"/>
    </row>
    <row r="55" spans="1:15" ht="4.5" customHeight="1" thickBot="1" x14ac:dyDescent="0.2">
      <c r="A55" s="61"/>
      <c r="B55" s="62"/>
      <c r="C55" s="61"/>
      <c r="D55" s="61"/>
      <c r="E55" s="61"/>
      <c r="F55" s="61"/>
      <c r="G55" s="61"/>
      <c r="H55" s="61"/>
      <c r="I55" s="61"/>
      <c r="J55" s="61"/>
      <c r="K55" s="61"/>
      <c r="L55" s="61"/>
    </row>
    <row r="56" spans="1:15" x14ac:dyDescent="0.15">
      <c r="B56" s="79" t="s">
        <v>279</v>
      </c>
      <c r="L56" s="80" t="s">
        <v>14</v>
      </c>
    </row>
  </sheetData>
  <protectedRanges>
    <protectedRange sqref="K11 E9:J9 C19:F19" name="範囲1"/>
    <protectedRange sqref="K21 G19:J19 C29:F29" name="範囲1_1"/>
    <protectedRange sqref="K31 G29:J29" name="範囲1_2"/>
    <protectedRange sqref="G52:H52 E40:H40" name="範囲1_4"/>
  </protectedRanges>
  <mergeCells count="25">
    <mergeCell ref="B47:B48"/>
    <mergeCell ref="C47:D47"/>
    <mergeCell ref="E47:F47"/>
    <mergeCell ref="G47:H47"/>
    <mergeCell ref="B6:B7"/>
    <mergeCell ref="G37:H37"/>
    <mergeCell ref="C6:D6"/>
    <mergeCell ref="C16:D16"/>
    <mergeCell ref="C26:D26"/>
    <mergeCell ref="G6:H6"/>
    <mergeCell ref="E6:F6"/>
    <mergeCell ref="E26:F26"/>
    <mergeCell ref="G26:H26"/>
    <mergeCell ref="B37:B38"/>
    <mergeCell ref="B16:B17"/>
    <mergeCell ref="B26:B27"/>
    <mergeCell ref="I47:L47"/>
    <mergeCell ref="I26:J26"/>
    <mergeCell ref="C37:D37"/>
    <mergeCell ref="I6:J6"/>
    <mergeCell ref="E37:F37"/>
    <mergeCell ref="I16:J16"/>
    <mergeCell ref="I37:J37"/>
    <mergeCell ref="E16:F16"/>
    <mergeCell ref="G16:H16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K-2. 都市計画道路の状況</vt:lpstr>
      <vt:lpstr>K-3. 市道の状況</vt:lpstr>
      <vt:lpstr>K-4. 幅員別市道の状況</vt:lpstr>
      <vt:lpstr>K-5. 都市計画公園</vt:lpstr>
      <vt:lpstr>K-6.公共下水道の普及状況</vt:lpstr>
      <vt:lpstr>K-7.地域別公共下水道の水洗化率</vt:lpstr>
      <vt:lpstr>K-8. 市営住宅</vt:lpstr>
      <vt:lpstr>K-14. 建築確認経由件数</vt:lpstr>
      <vt:lpstr>K-15. 家屋の状況</vt:lpstr>
      <vt:lpstr>'K-14. 建築確認経由件数'!Print_Area</vt:lpstr>
      <vt:lpstr>'K-15. 家屋の状況'!Print_Area</vt:lpstr>
      <vt:lpstr>'K-2. 都市計画道路の状況'!Print_Area</vt:lpstr>
      <vt:lpstr>'K-3. 市道の状況'!Print_Area</vt:lpstr>
      <vt:lpstr>'K-4. 幅員別市道の状況'!Print_Area</vt:lpstr>
      <vt:lpstr>'K-5. 都市計画公園'!Print_Area</vt:lpstr>
      <vt:lpstr>'K-6.公共下水道の普及状況'!Print_Area</vt:lpstr>
      <vt:lpstr>'K-7.地域別公共下水道の水洗化率'!Print_Area</vt:lpstr>
      <vt:lpstr>'K-8. 市営住宅'!Print_Area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09540</dc:creator>
  <cp:lastModifiedBy>海老名市</cp:lastModifiedBy>
  <cp:lastPrinted>2020-02-06T05:21:27Z</cp:lastPrinted>
  <dcterms:created xsi:type="dcterms:W3CDTF">2003-03-11T01:10:59Z</dcterms:created>
  <dcterms:modified xsi:type="dcterms:W3CDTF">2020-05-01T05:43:23Z</dcterms:modified>
</cp:coreProperties>
</file>