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'人口と世帯'!$A$1:$G$53</definedName>
    <definedName name="_xlnm.Print_Area" localSheetId="2">'前月の人口異動'!$A$1:$J$75</definedName>
    <definedName name="_xlnm.Print_Area" localSheetId="1">'町丁・字別の人口と世帯'!$A$1:$G$74</definedName>
  </definedNames>
  <calcPr fullCalcOnLoad="1"/>
</workbook>
</file>

<file path=xl/sharedStrings.xml><?xml version="1.0" encoding="utf-8"?>
<sst xmlns="http://schemas.openxmlformats.org/spreadsheetml/2006/main" count="261" uniqueCount="159">
  <si>
    <t>総数</t>
  </si>
  <si>
    <t>人</t>
  </si>
  <si>
    <t>対前月増</t>
  </si>
  <si>
    <t>男</t>
  </si>
  <si>
    <t>女</t>
  </si>
  <si>
    <t>世帯数</t>
  </si>
  <si>
    <t>世帯</t>
  </si>
  <si>
    <t>【お知らせ】</t>
  </si>
  <si>
    <t>この情報は、インターネットの海老名市ホームページにも登録されています。</t>
  </si>
  <si>
    <r>
      <t xml:space="preserve">インターネットホームページアドレス   </t>
    </r>
    <r>
      <rPr>
        <b/>
        <sz val="9"/>
        <rFont val="HG丸ｺﾞｼｯｸM-PRO"/>
        <family val="3"/>
      </rPr>
      <t>http://www.city.ebina.kanagawa.jp/</t>
    </r>
    <r>
      <rPr>
        <sz val="9"/>
        <rFont val="HG丸ｺﾞｼｯｸM-PRO"/>
        <family val="3"/>
      </rPr>
      <t>　</t>
    </r>
  </si>
  <si>
    <t>前月及び前年同月の人口と世帯</t>
  </si>
  <si>
    <t>年  次  別</t>
  </si>
  <si>
    <t>世  帯  数</t>
  </si>
  <si>
    <t>人　　　　口</t>
  </si>
  <si>
    <r>
      <t>1</t>
    </r>
    <r>
      <rPr>
        <sz val="10"/>
        <rFont val="HG丸ｺﾞｼｯｸM-PRO"/>
        <family val="3"/>
      </rPr>
      <t>世帯当た</t>
    </r>
  </si>
  <si>
    <t>人口密度</t>
  </si>
  <si>
    <t>総   数</t>
  </si>
  <si>
    <t>人/k㎡</t>
  </si>
  <si>
    <t>※人口密度・・国土地理院公表面積を利用</t>
  </si>
  <si>
    <r>
      <t xml:space="preserve">            　</t>
    </r>
    <r>
      <rPr>
        <sz val="11"/>
        <rFont val="ＭＳ Ｐゴシック"/>
        <family val="3"/>
      </rPr>
      <t>H6.10.1</t>
    </r>
    <r>
      <rPr>
        <sz val="11"/>
        <rFont val="HG丸ｺﾞｼｯｸM-PRO"/>
        <family val="3"/>
      </rPr>
      <t xml:space="preserve"> 面積改訂　改訂後の面積　</t>
    </r>
    <r>
      <rPr>
        <sz val="11"/>
        <rFont val="ＭＳ Ｐゴシック"/>
        <family val="3"/>
      </rPr>
      <t>26.48ｋ㎡</t>
    </r>
  </si>
  <si>
    <r>
      <t>国勢調査時の人口と世帯(各年</t>
    </r>
    <r>
      <rPr>
        <b/>
        <sz val="11"/>
        <rFont val="ＭＳ Ｐゴシック"/>
        <family val="3"/>
      </rPr>
      <t>10</t>
    </r>
    <r>
      <rPr>
        <b/>
        <sz val="11"/>
        <rFont val="HG丸ｺﾞｼｯｸM-PRO"/>
        <family val="3"/>
      </rPr>
      <t>月</t>
    </r>
    <r>
      <rPr>
        <b/>
        <sz val="11"/>
        <rFont val="ＭＳ Ｐゴシック"/>
        <family val="3"/>
      </rPr>
      <t>1</t>
    </r>
    <r>
      <rPr>
        <b/>
        <sz val="11"/>
        <rFont val="HG丸ｺﾞｼｯｸM-PRO"/>
        <family val="3"/>
      </rPr>
      <t>日現在)</t>
    </r>
  </si>
  <si>
    <r>
      <t>1</t>
    </r>
    <r>
      <rPr>
        <sz val="10"/>
        <rFont val="HG丸ｺﾞｼｯｸM-PRO"/>
        <family val="3"/>
      </rPr>
      <t>世帯当た</t>
    </r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</si>
  <si>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</si>
  <si>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</si>
  <si>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</si>
  <si>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</si>
  <si>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</si>
  <si>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</si>
  <si>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</si>
  <si>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</si>
  <si>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</si>
  <si>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</si>
  <si>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</si>
  <si>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</si>
  <si>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</si>
  <si>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</si>
  <si>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</si>
  <si>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</si>
  <si>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</si>
  <si>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 xml:space="preserve">         -1-</t>
  </si>
  <si>
    <t>海老名市企画部</t>
  </si>
  <si>
    <t>地        区</t>
  </si>
  <si>
    <t>世 帯 数</t>
  </si>
  <si>
    <t xml:space="preserve"> 人                口</t>
  </si>
  <si>
    <t>一世帯当</t>
  </si>
  <si>
    <t>計</t>
  </si>
  <si>
    <t>りの人員</t>
  </si>
  <si>
    <t>市        計</t>
  </si>
  <si>
    <t>柏ヶ谷
地 域</t>
  </si>
  <si>
    <t xml:space="preserve"> 柏ケ谷</t>
  </si>
  <si>
    <t xml:space="preserve"> 東柏ケ谷一丁目</t>
  </si>
  <si>
    <t xml:space="preserve"> 東柏ケ谷二丁目</t>
  </si>
  <si>
    <t xml:space="preserve"> 東柏ケ谷三丁目</t>
  </si>
  <si>
    <t xml:space="preserve"> 東柏ケ谷四丁目</t>
  </si>
  <si>
    <t xml:space="preserve"> 東柏ケ谷五丁目</t>
  </si>
  <si>
    <t xml:space="preserve"> 東柏ケ谷六丁目</t>
  </si>
  <si>
    <t>上今泉
地域</t>
  </si>
  <si>
    <t xml:space="preserve"> 上今泉</t>
  </si>
  <si>
    <t xml:space="preserve"> 上今泉一丁目</t>
  </si>
  <si>
    <t xml:space="preserve"> 上今泉二丁目</t>
  </si>
  <si>
    <t xml:space="preserve"> 上今泉三丁目</t>
  </si>
  <si>
    <t xml:space="preserve"> 上今泉四丁目</t>
  </si>
  <si>
    <t xml:space="preserve"> 上今泉五丁目</t>
  </si>
  <si>
    <t xml:space="preserve"> 上今泉六丁目</t>
  </si>
  <si>
    <t>上 郷
・
下今泉
地 域</t>
  </si>
  <si>
    <t xml:space="preserve"> 上郷</t>
  </si>
  <si>
    <t xml:space="preserve"> 上郷一丁目</t>
  </si>
  <si>
    <t xml:space="preserve"> 上郷二丁目</t>
  </si>
  <si>
    <t xml:space="preserve"> 上郷三丁目</t>
  </si>
  <si>
    <t xml:space="preserve"> 上郷四丁目</t>
  </si>
  <si>
    <t xml:space="preserve"> 下今泉</t>
  </si>
  <si>
    <t xml:space="preserve"> 下今泉一丁目</t>
  </si>
  <si>
    <t xml:space="preserve"> 下今泉二丁目</t>
  </si>
  <si>
    <t xml:space="preserve"> 下今泉三丁目</t>
  </si>
  <si>
    <t xml:space="preserve"> 下今泉四丁目</t>
  </si>
  <si>
    <t xml:space="preserve"> 下今泉五丁目</t>
  </si>
  <si>
    <t>国 分
地 域</t>
  </si>
  <si>
    <t xml:space="preserve"> 中央一丁目</t>
  </si>
  <si>
    <t xml:space="preserve"> 中央二丁目</t>
  </si>
  <si>
    <t xml:space="preserve"> 中央三丁目</t>
  </si>
  <si>
    <t xml:space="preserve"> 国分南一丁目</t>
  </si>
  <si>
    <t xml:space="preserve"> 国分南二丁目</t>
  </si>
  <si>
    <t xml:space="preserve"> 国分南三丁目</t>
  </si>
  <si>
    <t xml:space="preserve"> 国分南四丁目</t>
  </si>
  <si>
    <t xml:space="preserve"> 国分北一丁目</t>
  </si>
  <si>
    <t xml:space="preserve"> 国分北二丁目</t>
  </si>
  <si>
    <t xml:space="preserve"> 国分北三丁目</t>
  </si>
  <si>
    <t xml:space="preserve"> 国分北四丁目</t>
  </si>
  <si>
    <t xml:space="preserve"> 望地一丁目</t>
  </si>
  <si>
    <t xml:space="preserve"> 望地二丁目</t>
  </si>
  <si>
    <t xml:space="preserve"> 勝瀬(住居表示)</t>
  </si>
  <si>
    <t xml:space="preserve"> 勝瀬</t>
  </si>
  <si>
    <t>海 西
地 域</t>
  </si>
  <si>
    <t xml:space="preserve"> 中新田</t>
  </si>
  <si>
    <t xml:space="preserve"> さつき町</t>
  </si>
  <si>
    <t xml:space="preserve"> 河原口</t>
  </si>
  <si>
    <t>大 谷
地 域</t>
  </si>
  <si>
    <t xml:space="preserve"> 大谷</t>
  </si>
  <si>
    <t xml:space="preserve"> 国分寺台一丁目</t>
  </si>
  <si>
    <t xml:space="preserve"> 国分寺台二丁目</t>
  </si>
  <si>
    <t xml:space="preserve"> 国分寺台三丁目</t>
  </si>
  <si>
    <t xml:space="preserve"> 国分寺台四丁目</t>
  </si>
  <si>
    <t xml:space="preserve"> 国分寺台五丁目</t>
  </si>
  <si>
    <t xml:space="preserve"> 浜田町</t>
  </si>
  <si>
    <t>杉久保</t>
  </si>
  <si>
    <t xml:space="preserve"> 杉久保</t>
  </si>
  <si>
    <t>本 郷
地 域</t>
  </si>
  <si>
    <t xml:space="preserve"> 中河内</t>
  </si>
  <si>
    <t xml:space="preserve"> 上河内</t>
  </si>
  <si>
    <t xml:space="preserve"> 本郷</t>
  </si>
  <si>
    <t>社 家
地 域</t>
  </si>
  <si>
    <t xml:space="preserve"> 社家</t>
  </si>
  <si>
    <t xml:space="preserve"> 今里</t>
  </si>
  <si>
    <t>門沢橋地 域</t>
  </si>
  <si>
    <t xml:space="preserve"> 中野</t>
  </si>
  <si>
    <t>- 2 -</t>
  </si>
  <si>
    <t>増  加</t>
  </si>
  <si>
    <t>自  然  増  減</t>
  </si>
  <si>
    <t>社   会   増   減</t>
  </si>
  <si>
    <t>人  口</t>
  </si>
  <si>
    <t>差 増</t>
  </si>
  <si>
    <t>出 生</t>
  </si>
  <si>
    <t>死 亡</t>
  </si>
  <si>
    <t>転 入</t>
  </si>
  <si>
    <t>転 出</t>
  </si>
  <si>
    <t>転 居</t>
  </si>
  <si>
    <t>注）この人口異動における転入、転出の数値は、職権記載、職権抹消の数値等も含まれております。</t>
  </si>
  <si>
    <t>- 3 -</t>
  </si>
  <si>
    <t>海老名市の人口と世帯</t>
  </si>
  <si>
    <t>平成17年(2005年)</t>
  </si>
  <si>
    <t xml:space="preserve"> 中新田一丁目</t>
  </si>
  <si>
    <t xml:space="preserve"> 中新田二丁目</t>
  </si>
  <si>
    <t xml:space="preserve"> 中新田三丁目</t>
  </si>
  <si>
    <t xml:space="preserve"> 中新田四丁目</t>
  </si>
  <si>
    <t xml:space="preserve"> 中新田五丁目</t>
  </si>
  <si>
    <t>企画部行政経営課統計担当</t>
  </si>
  <si>
    <t>　－　</t>
  </si>
  <si>
    <t>行政経営課</t>
  </si>
  <si>
    <t>平成19年</t>
  </si>
  <si>
    <t>平成19年3月1日現在</t>
  </si>
  <si>
    <t>№408</t>
  </si>
  <si>
    <t>平成19年2月1日</t>
  </si>
  <si>
    <t>平成18年3月1日</t>
  </si>
  <si>
    <t xml:space="preserve"> 国分寺台一丁目</t>
  </si>
  <si>
    <t>２月中の人口異動</t>
  </si>
  <si>
    <t xml:space="preserve"> 門沢橋一丁目</t>
  </si>
  <si>
    <t xml:space="preserve"> 門沢橋二丁目</t>
  </si>
  <si>
    <t xml:space="preserve"> 門沢橋三丁目</t>
  </si>
  <si>
    <t xml:space="preserve"> 門沢橋四丁目</t>
  </si>
  <si>
    <t xml:space="preserve"> 門沢橋五丁目</t>
  </si>
  <si>
    <t xml:space="preserve"> 門沢橋六丁目</t>
  </si>
  <si>
    <t xml:space="preserve"> 門沢橋一丁目</t>
  </si>
  <si>
    <t xml:space="preserve"> 門沢橋二丁目</t>
  </si>
  <si>
    <t xml:space="preserve"> 門沢橋三丁目</t>
  </si>
  <si>
    <t xml:space="preserve"> 門沢橋四丁目</t>
  </si>
  <si>
    <t xml:space="preserve"> 門沢橋五丁目</t>
  </si>
  <si>
    <t>（注）人口と世帯数は総務省統計局より公表されました平成17年国勢調査の確定数を基に推計しています。</t>
  </si>
  <si>
    <t>（確　報）</t>
  </si>
  <si>
    <t>りの人員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</si>
</sst>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.000"/>
    <numFmt numFmtId="180" formatCode="0.00_);[Red]\(0.00\)"/>
    <numFmt numFmtId="181" formatCode="#,##0_);[Red]\(#,##0\)"/>
    <numFmt numFmtId="182" formatCode="&quot;\&quot;#,##0_);[Red]\(&quot;\&quot;#,##0\)"/>
    <numFmt numFmtId="183" formatCode="mmm\-yyyy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11"/>
      <name val="ＭＳ Ｐゴシック"/>
      <family val="3"/>
    </font>
    <font>
      <u val="single"/>
      <sz val="8"/>
      <name val="HG丸ｺﾞｼｯｸM-PRO"/>
      <family val="3"/>
    </font>
    <font>
      <u val="single"/>
      <sz val="11"/>
      <name val="HG丸ｺﾞｼｯｸM-PRO"/>
      <family val="3"/>
    </font>
    <font>
      <sz val="11"/>
      <color indexed="12"/>
      <name val="HG丸ｺﾞｼｯｸM-PRO"/>
      <family val="3"/>
    </font>
    <font>
      <sz val="10"/>
      <color indexed="12"/>
      <name val="HG丸ｺﾞｼｯｸM-PRO"/>
      <family val="3"/>
    </font>
    <font>
      <sz val="14"/>
      <color indexed="12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3" fillId="0" borderId="3" xfId="0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37" fontId="11" fillId="0" borderId="6" xfId="0" applyNumberFormat="1" applyFont="1" applyBorder="1" applyAlignment="1" applyProtection="1">
      <alignment horizontal="center" vertical="center"/>
      <protection/>
    </xf>
    <xf numFmtId="37" fontId="6" fillId="0" borderId="7" xfId="0" applyNumberFormat="1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37" fontId="11" fillId="0" borderId="9" xfId="0" applyNumberFormat="1" applyFont="1" applyBorder="1" applyAlignment="1" applyProtection="1">
      <alignment horizontal="center"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 quotePrefix="1">
      <alignment horizontal="left"/>
      <protection/>
    </xf>
    <xf numFmtId="0" fontId="14" fillId="0" borderId="0" xfId="0" applyFont="1" applyAlignment="1" applyProtection="1">
      <alignment/>
      <protection/>
    </xf>
    <xf numFmtId="0" fontId="15" fillId="0" borderId="11" xfId="0" applyFont="1" applyBorder="1" applyAlignment="1" applyProtection="1" quotePrefix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/>
      <protection/>
    </xf>
    <xf numFmtId="0" fontId="17" fillId="0" borderId="14" xfId="0" applyFont="1" applyBorder="1" applyAlignment="1" applyProtection="1">
      <alignment horizontal="right"/>
      <protection/>
    </xf>
    <xf numFmtId="0" fontId="17" fillId="0" borderId="15" xfId="0" applyFont="1" applyBorder="1" applyAlignment="1" applyProtection="1">
      <alignment horizontal="right"/>
      <protection/>
    </xf>
    <xf numFmtId="58" fontId="9" fillId="0" borderId="16" xfId="0" applyNumberFormat="1" applyFont="1" applyBorder="1" applyAlignment="1" applyProtection="1" quotePrefix="1">
      <alignment/>
      <protection/>
    </xf>
    <xf numFmtId="38" fontId="9" fillId="0" borderId="17" xfId="21" applyFont="1" applyBorder="1" applyAlignment="1" applyProtection="1">
      <alignment/>
      <protection/>
    </xf>
    <xf numFmtId="40" fontId="9" fillId="0" borderId="17" xfId="21" applyNumberFormat="1" applyFont="1" applyBorder="1" applyAlignment="1" applyProtection="1">
      <alignment/>
      <protection/>
    </xf>
    <xf numFmtId="38" fontId="9" fillId="0" borderId="18" xfId="21" applyFont="1" applyBorder="1" applyAlignment="1" applyProtection="1">
      <alignment/>
      <protection/>
    </xf>
    <xf numFmtId="0" fontId="14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58" fontId="0" fillId="0" borderId="19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20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 quotePrefix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horizontal="left"/>
      <protection/>
    </xf>
    <xf numFmtId="37" fontId="0" fillId="0" borderId="23" xfId="0" applyNumberFormat="1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left"/>
      <protection/>
    </xf>
    <xf numFmtId="37" fontId="0" fillId="0" borderId="24" xfId="0" applyNumberFormat="1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horizontal="left"/>
      <protection/>
    </xf>
    <xf numFmtId="37" fontId="0" fillId="0" borderId="26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>
      <alignment horizontal="distributed"/>
      <protection/>
    </xf>
    <xf numFmtId="0" fontId="16" fillId="0" borderId="11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 quotePrefix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16" fillId="0" borderId="11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37" fontId="16" fillId="0" borderId="23" xfId="0" applyNumberFormat="1" applyFont="1" applyBorder="1" applyAlignment="1" applyProtection="1">
      <alignment horizontal="left"/>
      <protection/>
    </xf>
    <xf numFmtId="37" fontId="0" fillId="0" borderId="29" xfId="0" applyNumberFormat="1" applyFont="1" applyBorder="1" applyAlignment="1" applyProtection="1">
      <alignment/>
      <protection/>
    </xf>
    <xf numFmtId="37" fontId="16" fillId="0" borderId="26" xfId="0" applyNumberFormat="1" applyFont="1" applyBorder="1" applyAlignment="1" applyProtection="1">
      <alignment horizontal="left"/>
      <protection/>
    </xf>
    <xf numFmtId="37" fontId="0" fillId="0" borderId="30" xfId="0" applyNumberFormat="1" applyFont="1" applyBorder="1" applyAlignment="1" applyProtection="1">
      <alignment/>
      <protection/>
    </xf>
    <xf numFmtId="37" fontId="16" fillId="0" borderId="24" xfId="0" applyNumberFormat="1" applyFont="1" applyBorder="1" applyAlignment="1" applyProtection="1">
      <alignment horizontal="left"/>
      <protection/>
    </xf>
    <xf numFmtId="37" fontId="0" fillId="0" borderId="31" xfId="0" applyNumberFormat="1" applyFont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 horizontal="left"/>
      <protection/>
    </xf>
    <xf numFmtId="37" fontId="0" fillId="0" borderId="32" xfId="0" applyNumberFormat="1" applyFont="1" applyBorder="1" applyAlignment="1" applyProtection="1">
      <alignment/>
      <protection/>
    </xf>
    <xf numFmtId="37" fontId="16" fillId="0" borderId="11" xfId="0" applyNumberFormat="1" applyFont="1" applyBorder="1" applyAlignment="1" applyProtection="1">
      <alignment horizontal="left"/>
      <protection/>
    </xf>
    <xf numFmtId="37" fontId="0" fillId="0" borderId="33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left"/>
      <protection/>
    </xf>
    <xf numFmtId="37" fontId="25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/>
    </xf>
    <xf numFmtId="58" fontId="9" fillId="0" borderId="0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58" fontId="0" fillId="0" borderId="19" xfId="0" applyNumberFormat="1" applyBorder="1" applyAlignment="1" applyProtection="1" quotePrefix="1">
      <alignment horizontal="distributed"/>
      <protection/>
    </xf>
    <xf numFmtId="0" fontId="16" fillId="0" borderId="12" xfId="0" applyFont="1" applyBorder="1" applyAlignment="1" applyProtection="1">
      <alignment horizontal="left"/>
      <protection/>
    </xf>
    <xf numFmtId="37" fontId="0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left"/>
      <protection/>
    </xf>
    <xf numFmtId="37" fontId="0" fillId="0" borderId="34" xfId="0" applyNumberFormat="1" applyFont="1" applyBorder="1" applyAlignment="1" applyProtection="1">
      <alignment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16" fillId="0" borderId="33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178" fontId="0" fillId="0" borderId="42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41" xfId="0" applyNumberFormat="1" applyBorder="1" applyAlignment="1">
      <alignment/>
    </xf>
    <xf numFmtId="0" fontId="20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 quotePrefix="1">
      <alignment horizontal="left" vertical="top" wrapText="1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/>
      <protection/>
    </xf>
    <xf numFmtId="37" fontId="12" fillId="0" borderId="45" xfId="0" applyNumberFormat="1" applyFont="1" applyBorder="1" applyAlignment="1" applyProtection="1">
      <alignment horizontal="right" vertical="center"/>
      <protection/>
    </xf>
    <xf numFmtId="37" fontId="12" fillId="0" borderId="46" xfId="0" applyNumberFormat="1" applyFont="1" applyBorder="1" applyAlignment="1" applyProtection="1">
      <alignment horizontal="right" vertical="center"/>
      <protection/>
    </xf>
    <xf numFmtId="37" fontId="12" fillId="0" borderId="47" xfId="0" applyNumberFormat="1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/>
      <protection/>
    </xf>
    <xf numFmtId="0" fontId="12" fillId="0" borderId="49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/>
      <protection/>
    </xf>
    <xf numFmtId="37" fontId="11" fillId="0" borderId="51" xfId="0" applyNumberFormat="1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/>
      <protection/>
    </xf>
    <xf numFmtId="37" fontId="12" fillId="0" borderId="39" xfId="0" applyNumberFormat="1" applyFont="1" applyBorder="1" applyAlignment="1" applyProtection="1">
      <alignment horizontal="right" vertical="center"/>
      <protection/>
    </xf>
    <xf numFmtId="37" fontId="12" fillId="0" borderId="53" xfId="0" applyNumberFormat="1" applyFont="1" applyBorder="1" applyAlignment="1" applyProtection="1">
      <alignment horizontal="right" vertical="center"/>
      <protection/>
    </xf>
    <xf numFmtId="58" fontId="9" fillId="0" borderId="0" xfId="0" applyNumberFormat="1" applyFont="1" applyAlignment="1" applyProtection="1" quotePrefix="1">
      <alignment horizontal="distributed"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top" wrapText="1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horizontal="distributed" vertical="center" wrapText="1"/>
      <protection/>
    </xf>
    <xf numFmtId="0" fontId="9" fillId="0" borderId="56" xfId="0" applyFont="1" applyBorder="1" applyAlignment="1" applyProtection="1">
      <alignment horizontal="distributed" vertical="center"/>
      <protection/>
    </xf>
    <xf numFmtId="0" fontId="9" fillId="0" borderId="57" xfId="0" applyFont="1" applyBorder="1" applyAlignment="1" applyProtection="1">
      <alignment horizontal="distributed" vertical="center"/>
      <protection/>
    </xf>
    <xf numFmtId="0" fontId="16" fillId="0" borderId="27" xfId="0" applyFont="1" applyBorder="1" applyAlignment="1" applyProtection="1">
      <alignment horizontal="distributed" vertical="center" wrapText="1"/>
      <protection/>
    </xf>
    <xf numFmtId="0" fontId="16" fillId="0" borderId="56" xfId="0" applyFont="1" applyBorder="1" applyAlignment="1" applyProtection="1">
      <alignment horizontal="distributed" vertical="center" wrapText="1"/>
      <protection/>
    </xf>
    <xf numFmtId="0" fontId="16" fillId="0" borderId="57" xfId="0" applyFont="1" applyBorder="1" applyAlignment="1" applyProtection="1">
      <alignment horizontal="distributed" vertical="center" wrapText="1"/>
      <protection/>
    </xf>
    <xf numFmtId="0" fontId="9" fillId="0" borderId="56" xfId="0" applyFont="1" applyBorder="1" applyAlignment="1" applyProtection="1">
      <alignment horizontal="distributed" vertical="center" wrapText="1"/>
      <protection/>
    </xf>
    <xf numFmtId="0" fontId="9" fillId="0" borderId="57" xfId="0" applyFont="1" applyBorder="1" applyAlignment="1" applyProtection="1">
      <alignment horizontal="distributed" vertical="center" wrapText="1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16" fillId="0" borderId="55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95250"/>
          <a:ext cx="3067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75</xdr:row>
      <xdr:rowOff>0</xdr:rowOff>
    </xdr:from>
    <xdr:to>
      <xdr:col>11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0175" y="1146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11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20175" y="1146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11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20175" y="1146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11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020175" y="1146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1144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82100" y="1144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82100" y="1144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14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182100" y="1144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I54"/>
  <sheetViews>
    <sheetView showGridLines="0" tabSelected="1"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17.00390625" style="2" customWidth="1"/>
    <col min="2" max="2" width="11.50390625" style="2" customWidth="1"/>
    <col min="3" max="3" width="12.50390625" style="2" customWidth="1"/>
    <col min="4" max="5" width="10.125" style="2" customWidth="1"/>
    <col min="6" max="6" width="9.625" style="2" customWidth="1"/>
    <col min="7" max="7" width="10.375" style="2" customWidth="1"/>
    <col min="8" max="16384" width="9.00390625" style="2" customWidth="1"/>
  </cols>
  <sheetData>
    <row r="1" spans="1:9" ht="25.5">
      <c r="A1" s="7"/>
      <c r="B1" s="8"/>
      <c r="C1" s="8"/>
      <c r="D1" s="8"/>
      <c r="E1" s="8"/>
      <c r="F1" s="8"/>
      <c r="G1" s="8"/>
      <c r="I1" s="87"/>
    </row>
    <row r="2" spans="1:9" ht="25.5">
      <c r="A2" s="8"/>
      <c r="B2" s="7"/>
      <c r="C2" s="8"/>
      <c r="D2" s="8"/>
      <c r="E2" s="31" t="s">
        <v>140</v>
      </c>
      <c r="F2" s="9"/>
      <c r="G2" s="8"/>
      <c r="I2" s="87"/>
    </row>
    <row r="3" spans="1:7" ht="12.75" customHeight="1">
      <c r="A3" s="8"/>
      <c r="B3" s="8"/>
      <c r="C3" s="8"/>
      <c r="D3" s="8"/>
      <c r="E3" s="8" t="s">
        <v>157</v>
      </c>
      <c r="F3" s="122"/>
      <c r="G3" s="123"/>
    </row>
    <row r="4" spans="1:9" ht="12.75" customHeight="1">
      <c r="A4" s="8"/>
      <c r="B4" s="8"/>
      <c r="C4" s="8"/>
      <c r="D4" s="8"/>
      <c r="E4" s="8"/>
      <c r="F4" s="8"/>
      <c r="G4" s="8"/>
      <c r="I4" s="88"/>
    </row>
    <row r="5" spans="1:7" ht="12.75" customHeight="1">
      <c r="A5" s="8"/>
      <c r="B5" s="8"/>
      <c r="C5" s="8"/>
      <c r="D5" s="8"/>
      <c r="E5" s="8"/>
      <c r="F5" s="8"/>
      <c r="G5" s="8"/>
    </row>
    <row r="6" spans="1:7" ht="12.75" customHeight="1">
      <c r="A6" s="8"/>
      <c r="B6" s="8"/>
      <c r="C6" s="8"/>
      <c r="D6" s="136" t="s">
        <v>139</v>
      </c>
      <c r="E6" s="136"/>
      <c r="F6" s="137"/>
      <c r="G6" s="8"/>
    </row>
    <row r="7" spans="1:7" ht="12.75" customHeight="1">
      <c r="A7" s="8"/>
      <c r="B7" s="8"/>
      <c r="C7" s="8"/>
      <c r="D7" s="18" t="s">
        <v>135</v>
      </c>
      <c r="E7" s="8"/>
      <c r="F7" s="8"/>
      <c r="G7" s="8"/>
    </row>
    <row r="8" spans="1:7" ht="12.75" customHeight="1">
      <c r="A8" s="8"/>
      <c r="B8" s="8"/>
      <c r="C8" s="8"/>
      <c r="D8" s="8"/>
      <c r="E8" s="8"/>
      <c r="F8" s="8"/>
      <c r="G8" s="8"/>
    </row>
    <row r="9" spans="1:7" ht="11.25" customHeight="1">
      <c r="A9" s="8"/>
      <c r="B9" s="124" t="s">
        <v>0</v>
      </c>
      <c r="C9" s="128">
        <v>124897</v>
      </c>
      <c r="D9" s="129"/>
      <c r="E9" s="132" t="s">
        <v>1</v>
      </c>
      <c r="F9" s="10" t="s">
        <v>2</v>
      </c>
      <c r="G9" s="8"/>
    </row>
    <row r="10" spans="1:7" ht="12.75" customHeight="1">
      <c r="A10" s="8"/>
      <c r="B10" s="125"/>
      <c r="C10" s="130"/>
      <c r="D10" s="131"/>
      <c r="E10" s="133"/>
      <c r="F10" s="11">
        <v>-11</v>
      </c>
      <c r="G10" s="8"/>
    </row>
    <row r="11" spans="1:7" ht="21" customHeight="1">
      <c r="A11" s="8"/>
      <c r="B11" s="12" t="s">
        <v>3</v>
      </c>
      <c r="C11" s="134">
        <v>63555</v>
      </c>
      <c r="D11" s="135"/>
      <c r="E11" s="13" t="s">
        <v>1</v>
      </c>
      <c r="F11" s="14">
        <v>-36</v>
      </c>
      <c r="G11" s="8"/>
    </row>
    <row r="12" spans="1:7" ht="21" customHeight="1">
      <c r="A12" s="8"/>
      <c r="B12" s="12" t="s">
        <v>4</v>
      </c>
      <c r="C12" s="134">
        <v>61342</v>
      </c>
      <c r="D12" s="135"/>
      <c r="E12" s="13" t="s">
        <v>1</v>
      </c>
      <c r="F12" s="14">
        <v>25</v>
      </c>
      <c r="G12" s="8"/>
    </row>
    <row r="13" spans="1:7" ht="21" customHeight="1">
      <c r="A13" s="8"/>
      <c r="B13" s="15" t="s">
        <v>5</v>
      </c>
      <c r="C13" s="126">
        <v>48060</v>
      </c>
      <c r="D13" s="127"/>
      <c r="E13" s="16" t="s">
        <v>6</v>
      </c>
      <c r="F13" s="17">
        <v>35</v>
      </c>
      <c r="G13" s="8"/>
    </row>
    <row r="14" spans="1:7" ht="20.25" customHeight="1">
      <c r="A14" s="120"/>
      <c r="B14" s="121"/>
      <c r="C14" s="121"/>
      <c r="D14" s="121"/>
      <c r="E14" s="121"/>
      <c r="F14" s="121"/>
      <c r="G14" s="121"/>
    </row>
    <row r="15" spans="1:7" ht="16.5" customHeight="1">
      <c r="A15" s="138" t="s">
        <v>156</v>
      </c>
      <c r="B15" s="138"/>
      <c r="C15" s="138"/>
      <c r="D15" s="138"/>
      <c r="E15" s="138"/>
      <c r="F15" s="138"/>
      <c r="G15" s="138"/>
    </row>
    <row r="16" spans="1:7" ht="13.5" customHeight="1">
      <c r="A16" s="32" t="s">
        <v>7</v>
      </c>
      <c r="B16" s="8"/>
      <c r="C16" s="8"/>
      <c r="D16" s="8"/>
      <c r="E16" s="8"/>
      <c r="F16" s="8"/>
      <c r="G16" s="8"/>
    </row>
    <row r="17" spans="1:7" ht="12.75" customHeight="1">
      <c r="A17" s="32" t="s">
        <v>8</v>
      </c>
      <c r="B17" s="8"/>
      <c r="C17" s="8"/>
      <c r="D17" s="8"/>
      <c r="E17" s="8"/>
      <c r="F17" s="8"/>
      <c r="G17" s="8"/>
    </row>
    <row r="18" spans="1:7" ht="12.75" customHeight="1">
      <c r="A18" s="33" t="s">
        <v>9</v>
      </c>
      <c r="B18" s="8"/>
      <c r="C18" s="8"/>
      <c r="D18" s="8"/>
      <c r="E18" s="8"/>
      <c r="F18" s="8"/>
      <c r="G18" s="8"/>
    </row>
    <row r="19" spans="1:7" ht="12.75" customHeight="1">
      <c r="A19" s="8"/>
      <c r="B19" s="8"/>
      <c r="C19" s="8"/>
      <c r="D19" s="8"/>
      <c r="E19" s="8"/>
      <c r="F19" s="8"/>
      <c r="G19" s="8"/>
    </row>
    <row r="20" spans="1:7" ht="12.75" customHeight="1">
      <c r="A20" s="19" t="s">
        <v>10</v>
      </c>
      <c r="B20" s="8"/>
      <c r="C20" s="8"/>
      <c r="D20" s="8"/>
      <c r="E20" s="8"/>
      <c r="F20" s="8"/>
      <c r="G20" s="8"/>
    </row>
    <row r="21" spans="1:7" ht="12.75" customHeight="1">
      <c r="A21" s="144" t="s">
        <v>11</v>
      </c>
      <c r="B21" s="146" t="s">
        <v>12</v>
      </c>
      <c r="C21" s="139" t="s">
        <v>13</v>
      </c>
      <c r="D21" s="140"/>
      <c r="E21" s="141"/>
      <c r="F21" s="20" t="s">
        <v>14</v>
      </c>
      <c r="G21" s="142" t="s">
        <v>15</v>
      </c>
    </row>
    <row r="22" spans="1:7" ht="15" customHeight="1">
      <c r="A22" s="145"/>
      <c r="B22" s="147"/>
      <c r="C22" s="21" t="s">
        <v>16</v>
      </c>
      <c r="D22" s="21" t="s">
        <v>3</v>
      </c>
      <c r="E22" s="21" t="s">
        <v>4</v>
      </c>
      <c r="F22" s="22" t="s">
        <v>158</v>
      </c>
      <c r="G22" s="143"/>
    </row>
    <row r="23" spans="1:7" ht="13.5">
      <c r="A23" s="23"/>
      <c r="B23" s="24" t="s">
        <v>6</v>
      </c>
      <c r="C23" s="24" t="s">
        <v>1</v>
      </c>
      <c r="D23" s="24" t="s">
        <v>1</v>
      </c>
      <c r="E23" s="24" t="s">
        <v>1</v>
      </c>
      <c r="F23" s="24" t="s">
        <v>1</v>
      </c>
      <c r="G23" s="25" t="s">
        <v>17</v>
      </c>
    </row>
    <row r="24" spans="1:7" ht="18" customHeight="1">
      <c r="A24" s="89" t="s">
        <v>141</v>
      </c>
      <c r="B24" s="35">
        <v>48025</v>
      </c>
      <c r="C24" s="35">
        <v>124908</v>
      </c>
      <c r="D24" s="35">
        <v>63591</v>
      </c>
      <c r="E24" s="35">
        <v>61317</v>
      </c>
      <c r="F24" s="36">
        <v>2.6</v>
      </c>
      <c r="G24" s="37">
        <v>4717</v>
      </c>
    </row>
    <row r="25" spans="1:7" ht="18" customHeight="1">
      <c r="A25" s="89" t="s">
        <v>142</v>
      </c>
      <c r="B25" s="35">
        <v>47195</v>
      </c>
      <c r="C25" s="35">
        <v>123993</v>
      </c>
      <c r="D25" s="35">
        <v>63224</v>
      </c>
      <c r="E25" s="35">
        <v>60769</v>
      </c>
      <c r="F25" s="36">
        <v>2.63</v>
      </c>
      <c r="G25" s="37">
        <v>4683</v>
      </c>
    </row>
    <row r="26" spans="1:7" ht="6.75" customHeight="1">
      <c r="A26" s="26"/>
      <c r="B26" s="27"/>
      <c r="C26" s="27"/>
      <c r="D26" s="27"/>
      <c r="E26" s="27"/>
      <c r="F26" s="28"/>
      <c r="G26" s="29"/>
    </row>
    <row r="27" spans="1:7" ht="12.75" customHeight="1">
      <c r="A27" s="8" t="s">
        <v>18</v>
      </c>
      <c r="B27" s="8"/>
      <c r="C27" s="8"/>
      <c r="D27" s="8"/>
      <c r="E27" s="8"/>
      <c r="F27" s="8"/>
      <c r="G27" s="8"/>
    </row>
    <row r="28" spans="1:7" ht="12.75" customHeight="1">
      <c r="A28" s="18" t="s">
        <v>19</v>
      </c>
      <c r="B28" s="8"/>
      <c r="C28" s="8"/>
      <c r="D28" s="8"/>
      <c r="E28" s="8"/>
      <c r="F28" s="8"/>
      <c r="G28" s="8"/>
    </row>
    <row r="29" spans="1:7" ht="12.75" customHeight="1">
      <c r="A29" s="8"/>
      <c r="B29" s="8"/>
      <c r="C29" s="8"/>
      <c r="D29" s="8"/>
      <c r="E29" s="8"/>
      <c r="F29" s="8"/>
      <c r="G29" s="8"/>
    </row>
    <row r="30" spans="1:7" ht="12.75" customHeight="1">
      <c r="A30" s="30" t="s">
        <v>20</v>
      </c>
      <c r="B30" s="8"/>
      <c r="C30" s="8"/>
      <c r="D30" s="8"/>
      <c r="E30" s="8"/>
      <c r="F30" s="8"/>
      <c r="G30" s="8"/>
    </row>
    <row r="31" spans="1:7" ht="12.75" customHeight="1">
      <c r="A31" s="144" t="s">
        <v>11</v>
      </c>
      <c r="B31" s="146" t="s">
        <v>12</v>
      </c>
      <c r="C31" s="139" t="s">
        <v>13</v>
      </c>
      <c r="D31" s="140"/>
      <c r="E31" s="141"/>
      <c r="F31" s="20" t="s">
        <v>21</v>
      </c>
      <c r="G31" s="142" t="s">
        <v>15</v>
      </c>
    </row>
    <row r="32" spans="1:7" ht="15" customHeight="1">
      <c r="A32" s="145"/>
      <c r="B32" s="147"/>
      <c r="C32" s="21" t="s">
        <v>16</v>
      </c>
      <c r="D32" s="21" t="s">
        <v>3</v>
      </c>
      <c r="E32" s="21" t="s">
        <v>4</v>
      </c>
      <c r="F32" s="22" t="s">
        <v>158</v>
      </c>
      <c r="G32" s="143"/>
    </row>
    <row r="33" spans="1:7" ht="15" customHeight="1">
      <c r="A33" s="23"/>
      <c r="B33" s="24" t="s">
        <v>6</v>
      </c>
      <c r="C33" s="24" t="s">
        <v>1</v>
      </c>
      <c r="D33" s="24" t="s">
        <v>1</v>
      </c>
      <c r="E33" s="24" t="s">
        <v>1</v>
      </c>
      <c r="F33" s="24" t="s">
        <v>1</v>
      </c>
      <c r="G33" s="25" t="s">
        <v>17</v>
      </c>
    </row>
    <row r="34" spans="1:7" ht="17.25" customHeight="1">
      <c r="A34" s="34" t="s">
        <v>22</v>
      </c>
      <c r="B34" s="38">
        <v>1570</v>
      </c>
      <c r="C34" s="38">
        <v>8891</v>
      </c>
      <c r="D34" s="38">
        <v>4486</v>
      </c>
      <c r="E34" s="38">
        <v>4405</v>
      </c>
      <c r="F34" s="36">
        <v>5.66</v>
      </c>
      <c r="G34" s="37">
        <v>352</v>
      </c>
    </row>
    <row r="35" spans="1:7" ht="17.25" customHeight="1">
      <c r="A35" s="34" t="s">
        <v>23</v>
      </c>
      <c r="B35" s="38">
        <v>1661</v>
      </c>
      <c r="C35" s="38">
        <v>9333</v>
      </c>
      <c r="D35" s="38">
        <v>4783</v>
      </c>
      <c r="E35" s="38">
        <v>4550</v>
      </c>
      <c r="F35" s="36">
        <v>5.62</v>
      </c>
      <c r="G35" s="37">
        <v>370</v>
      </c>
    </row>
    <row r="36" spans="1:7" ht="17.25" customHeight="1">
      <c r="A36" s="34" t="s">
        <v>24</v>
      </c>
      <c r="B36" s="38">
        <v>1781</v>
      </c>
      <c r="C36" s="38">
        <v>10051</v>
      </c>
      <c r="D36" s="38">
        <v>5157</v>
      </c>
      <c r="E36" s="38">
        <v>4894</v>
      </c>
      <c r="F36" s="36">
        <v>5.64</v>
      </c>
      <c r="G36" s="37">
        <v>398</v>
      </c>
    </row>
    <row r="37" spans="1:7" ht="17.25" customHeight="1">
      <c r="A37" s="34" t="s">
        <v>25</v>
      </c>
      <c r="B37" s="38">
        <v>1797</v>
      </c>
      <c r="C37" s="38">
        <v>10184</v>
      </c>
      <c r="D37" s="38">
        <v>5169</v>
      </c>
      <c r="E37" s="38">
        <v>5015</v>
      </c>
      <c r="F37" s="36">
        <v>5.67</v>
      </c>
      <c r="G37" s="37">
        <v>404</v>
      </c>
    </row>
    <row r="38" spans="1:7" ht="17.25" customHeight="1">
      <c r="A38" s="34" t="s">
        <v>26</v>
      </c>
      <c r="B38" s="38">
        <v>1799</v>
      </c>
      <c r="C38" s="38">
        <v>10552</v>
      </c>
      <c r="D38" s="38">
        <v>5389</v>
      </c>
      <c r="E38" s="38">
        <v>5163</v>
      </c>
      <c r="F38" s="36">
        <v>5.87</v>
      </c>
      <c r="G38" s="37">
        <v>418</v>
      </c>
    </row>
    <row r="39" spans="1:7" ht="17.25" customHeight="1">
      <c r="A39" s="34" t="s">
        <v>27</v>
      </c>
      <c r="B39" s="38">
        <v>2761</v>
      </c>
      <c r="C39" s="38">
        <v>14928</v>
      </c>
      <c r="D39" s="38">
        <v>7407</v>
      </c>
      <c r="E39" s="38">
        <v>7521</v>
      </c>
      <c r="F39" s="36">
        <v>5.41</v>
      </c>
      <c r="G39" s="37">
        <v>592</v>
      </c>
    </row>
    <row r="40" spans="1:7" ht="17.25" customHeight="1">
      <c r="A40" s="34" t="s">
        <v>28</v>
      </c>
      <c r="B40" s="35">
        <v>2838</v>
      </c>
      <c r="C40" s="35">
        <v>15555</v>
      </c>
      <c r="D40" s="35">
        <v>7820</v>
      </c>
      <c r="E40" s="35">
        <v>7735</v>
      </c>
      <c r="F40" s="36">
        <v>5.48</v>
      </c>
      <c r="G40" s="37">
        <v>617</v>
      </c>
    </row>
    <row r="41" spans="1:7" ht="17.25" customHeight="1">
      <c r="A41" s="34" t="s">
        <v>29</v>
      </c>
      <c r="B41" s="35">
        <v>3015</v>
      </c>
      <c r="C41" s="35">
        <v>16535</v>
      </c>
      <c r="D41" s="35">
        <v>8276</v>
      </c>
      <c r="E41" s="35">
        <v>8259</v>
      </c>
      <c r="F41" s="36">
        <v>5.48</v>
      </c>
      <c r="G41" s="37">
        <v>656</v>
      </c>
    </row>
    <row r="42" spans="1:7" ht="17.25" customHeight="1">
      <c r="A42" s="34" t="s">
        <v>30</v>
      </c>
      <c r="B42" s="35">
        <v>3417</v>
      </c>
      <c r="C42" s="35">
        <v>17938</v>
      </c>
      <c r="D42" s="35">
        <v>8769</v>
      </c>
      <c r="E42" s="35">
        <v>9169</v>
      </c>
      <c r="F42" s="36">
        <v>5.25</v>
      </c>
      <c r="G42" s="37">
        <v>711</v>
      </c>
    </row>
    <row r="43" spans="1:7" ht="17.25" customHeight="1">
      <c r="A43" s="34" t="s">
        <v>31</v>
      </c>
      <c r="B43" s="35">
        <v>6260</v>
      </c>
      <c r="C43" s="35">
        <v>28915</v>
      </c>
      <c r="D43" s="35">
        <v>14064</v>
      </c>
      <c r="E43" s="35">
        <v>14851</v>
      </c>
      <c r="F43" s="36">
        <v>4.62</v>
      </c>
      <c r="G43" s="37">
        <v>1147</v>
      </c>
    </row>
    <row r="44" spans="1:7" ht="17.25" customHeight="1">
      <c r="A44" s="34" t="s">
        <v>32</v>
      </c>
      <c r="B44" s="35">
        <v>11343</v>
      </c>
      <c r="C44" s="35">
        <v>44492</v>
      </c>
      <c r="D44" s="35">
        <v>22428</v>
      </c>
      <c r="E44" s="35">
        <v>22064</v>
      </c>
      <c r="F44" s="36">
        <v>3.92</v>
      </c>
      <c r="G44" s="37">
        <v>1765</v>
      </c>
    </row>
    <row r="45" spans="1:7" ht="17.25" customHeight="1">
      <c r="A45" s="34" t="s">
        <v>33</v>
      </c>
      <c r="B45" s="35">
        <v>16466</v>
      </c>
      <c r="C45" s="35">
        <v>59783</v>
      </c>
      <c r="D45" s="35">
        <v>30678</v>
      </c>
      <c r="E45" s="35">
        <v>29105</v>
      </c>
      <c r="F45" s="36">
        <v>3.63</v>
      </c>
      <c r="G45" s="37">
        <v>2372</v>
      </c>
    </row>
    <row r="46" spans="1:7" ht="17.25" customHeight="1">
      <c r="A46" s="34" t="s">
        <v>34</v>
      </c>
      <c r="B46" s="35">
        <v>23412</v>
      </c>
      <c r="C46" s="35">
        <v>77498</v>
      </c>
      <c r="D46" s="35">
        <v>39848</v>
      </c>
      <c r="E46" s="35">
        <v>37650</v>
      </c>
      <c r="F46" s="36">
        <v>3.31</v>
      </c>
      <c r="G46" s="37">
        <v>3075</v>
      </c>
    </row>
    <row r="47" spans="1:7" ht="17.25" customHeight="1">
      <c r="A47" s="34" t="s">
        <v>35</v>
      </c>
      <c r="B47" s="35">
        <v>28790</v>
      </c>
      <c r="C47" s="35">
        <v>93159</v>
      </c>
      <c r="D47" s="35">
        <v>47895</v>
      </c>
      <c r="E47" s="35">
        <v>45264</v>
      </c>
      <c r="F47" s="36">
        <v>3.24</v>
      </c>
      <c r="G47" s="37">
        <v>3696</v>
      </c>
    </row>
    <row r="48" spans="1:7" ht="17.25" customHeight="1">
      <c r="A48" s="34" t="s">
        <v>36</v>
      </c>
      <c r="B48" s="35">
        <v>34887</v>
      </c>
      <c r="C48" s="35">
        <v>105822</v>
      </c>
      <c r="D48" s="35">
        <v>54456</v>
      </c>
      <c r="E48" s="35">
        <v>51366</v>
      </c>
      <c r="F48" s="36">
        <v>3.03</v>
      </c>
      <c r="G48" s="37">
        <v>4199</v>
      </c>
    </row>
    <row r="49" spans="1:7" ht="17.25" customHeight="1">
      <c r="A49" s="34" t="s">
        <v>37</v>
      </c>
      <c r="B49" s="35">
        <v>39626</v>
      </c>
      <c r="C49" s="35">
        <v>113430</v>
      </c>
      <c r="D49" s="35">
        <v>58275</v>
      </c>
      <c r="E49" s="35">
        <v>55155</v>
      </c>
      <c r="F49" s="36">
        <v>2.86</v>
      </c>
      <c r="G49" s="37">
        <v>4283</v>
      </c>
    </row>
    <row r="50" spans="1:7" ht="17.25" customHeight="1">
      <c r="A50" s="34" t="s">
        <v>38</v>
      </c>
      <c r="B50" s="35">
        <v>42815</v>
      </c>
      <c r="C50" s="35">
        <v>117519</v>
      </c>
      <c r="D50" s="35">
        <v>60146</v>
      </c>
      <c r="E50" s="35">
        <v>57373</v>
      </c>
      <c r="F50" s="36">
        <v>2.74</v>
      </c>
      <c r="G50" s="37">
        <v>4438</v>
      </c>
    </row>
    <row r="51" spans="1:7" ht="17.25" customHeight="1">
      <c r="A51" s="89" t="s">
        <v>129</v>
      </c>
      <c r="B51" s="35">
        <v>46871</v>
      </c>
      <c r="C51" s="35">
        <v>123764</v>
      </c>
      <c r="D51" s="35">
        <v>63089</v>
      </c>
      <c r="E51" s="35">
        <v>60675</v>
      </c>
      <c r="F51" s="36">
        <v>2.64</v>
      </c>
      <c r="G51" s="37">
        <v>4674</v>
      </c>
    </row>
    <row r="52" spans="1:7" ht="9.75" customHeight="1">
      <c r="A52" s="26"/>
      <c r="B52" s="27"/>
      <c r="C52" s="27"/>
      <c r="D52" s="27"/>
      <c r="E52" s="27"/>
      <c r="F52" s="28"/>
      <c r="G52" s="29"/>
    </row>
    <row r="53" spans="1:7" ht="22.5" customHeight="1">
      <c r="A53" s="39"/>
      <c r="B53" s="39"/>
      <c r="C53" s="18" t="s">
        <v>39</v>
      </c>
      <c r="D53" s="39"/>
      <c r="E53" s="39"/>
      <c r="F53" s="39"/>
      <c r="G53" s="39"/>
    </row>
    <row r="54" ht="13.5">
      <c r="C54" s="6"/>
    </row>
    <row r="55" s="3" customFormat="1" ht="13.5"/>
  </sheetData>
  <mergeCells count="17">
    <mergeCell ref="A15:G15"/>
    <mergeCell ref="C21:E21"/>
    <mergeCell ref="G21:G22"/>
    <mergeCell ref="A31:A32"/>
    <mergeCell ref="B31:B32"/>
    <mergeCell ref="C31:E31"/>
    <mergeCell ref="G31:G32"/>
    <mergeCell ref="A21:A22"/>
    <mergeCell ref="B21:B22"/>
    <mergeCell ref="F3:G3"/>
    <mergeCell ref="B9:B10"/>
    <mergeCell ref="C13:D13"/>
    <mergeCell ref="C9:D10"/>
    <mergeCell ref="E9:E10"/>
    <mergeCell ref="C11:D11"/>
    <mergeCell ref="C12:D12"/>
    <mergeCell ref="D6:F6"/>
  </mergeCells>
  <printOptions horizontalCentered="1"/>
  <pageMargins left="0" right="0" top="0.5905511811023623" bottom="0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1">
    <tabColor indexed="14"/>
  </sheetPr>
  <dimension ref="A1:O75"/>
  <sheetViews>
    <sheetView showGridLines="0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6.875" style="2" customWidth="1"/>
    <col min="2" max="2" width="17.375" style="2" customWidth="1"/>
    <col min="3" max="3" width="11.75390625" style="2" customWidth="1"/>
    <col min="4" max="4" width="12.50390625" style="2" customWidth="1"/>
    <col min="5" max="6" width="11.75390625" style="2" customWidth="1"/>
    <col min="7" max="7" width="10.375" style="2" customWidth="1"/>
    <col min="8" max="11" width="9.00390625" style="2" customWidth="1"/>
    <col min="12" max="12" width="9.625" style="2" customWidth="1"/>
    <col min="13" max="13" width="10.375" style="2" customWidth="1"/>
    <col min="14" max="14" width="9.00390625" style="2" customWidth="1"/>
    <col min="15" max="15" width="9.00390625" style="3" customWidth="1"/>
    <col min="16" max="16384" width="9.00390625" style="2" customWidth="1"/>
  </cols>
  <sheetData>
    <row r="1" spans="1:15" ht="12" customHeight="1">
      <c r="A1" s="85" t="str">
        <f>'人口と世帯'!D6</f>
        <v>平成19年3月1日現在</v>
      </c>
      <c r="B1" s="40"/>
      <c r="C1" s="41" t="s">
        <v>128</v>
      </c>
      <c r="D1" s="42"/>
      <c r="E1" s="44" t="str">
        <f>'人口と世帯'!E2</f>
        <v>№408</v>
      </c>
      <c r="F1" s="43"/>
      <c r="G1" s="42" t="s">
        <v>40</v>
      </c>
      <c r="I1" s="1"/>
      <c r="J1" s="1"/>
      <c r="K1" s="1"/>
      <c r="L1" s="1"/>
      <c r="M1" s="1"/>
      <c r="N1" s="1"/>
      <c r="O1" s="1"/>
    </row>
    <row r="2" spans="1:15" ht="12" customHeight="1">
      <c r="A2" s="44"/>
      <c r="B2" s="44"/>
      <c r="C2" s="44"/>
      <c r="D2" s="44"/>
      <c r="E2" s="44"/>
      <c r="F2" s="45"/>
      <c r="G2" s="46" t="s">
        <v>137</v>
      </c>
      <c r="I2" s="1"/>
      <c r="J2" s="1"/>
      <c r="K2" s="1"/>
      <c r="L2" s="1"/>
      <c r="M2" s="1"/>
      <c r="N2" s="1"/>
      <c r="O2" s="1"/>
    </row>
    <row r="3" spans="1:15" ht="12" customHeight="1">
      <c r="A3" s="158" t="s">
        <v>41</v>
      </c>
      <c r="B3" s="159"/>
      <c r="C3" s="162" t="s">
        <v>42</v>
      </c>
      <c r="D3" s="164" t="s">
        <v>43</v>
      </c>
      <c r="E3" s="165"/>
      <c r="F3" s="166"/>
      <c r="G3" s="108" t="s">
        <v>44</v>
      </c>
      <c r="H3" s="4"/>
      <c r="I3" s="1"/>
      <c r="J3" s="1"/>
      <c r="K3" s="1"/>
      <c r="L3" s="1"/>
      <c r="M3" s="1"/>
      <c r="N3" s="1"/>
      <c r="O3" s="1"/>
    </row>
    <row r="4" spans="1:15" ht="13.5">
      <c r="A4" s="160"/>
      <c r="B4" s="161"/>
      <c r="C4" s="163"/>
      <c r="D4" s="94" t="s">
        <v>45</v>
      </c>
      <c r="E4" s="95" t="s">
        <v>3</v>
      </c>
      <c r="F4" s="96" t="s">
        <v>4</v>
      </c>
      <c r="G4" s="109" t="s">
        <v>46</v>
      </c>
      <c r="H4" s="4"/>
      <c r="I4" s="1"/>
      <c r="J4" s="1"/>
      <c r="K4" s="1"/>
      <c r="L4" s="1"/>
      <c r="M4" s="1"/>
      <c r="N4" s="1"/>
      <c r="O4" s="1"/>
    </row>
    <row r="5" spans="1:15" ht="12" customHeight="1">
      <c r="A5" s="156" t="s">
        <v>47</v>
      </c>
      <c r="B5" s="157"/>
      <c r="C5" s="97">
        <v>48060</v>
      </c>
      <c r="D5" s="98">
        <v>124897</v>
      </c>
      <c r="E5" s="98">
        <v>63555</v>
      </c>
      <c r="F5" s="98">
        <v>61342</v>
      </c>
      <c r="G5" s="110">
        <f>D5/C5</f>
        <v>2.5987723678734915</v>
      </c>
      <c r="H5" s="4"/>
      <c r="I5" s="1"/>
      <c r="J5" s="1"/>
      <c r="K5" s="1"/>
      <c r="L5" s="1"/>
      <c r="M5" s="1"/>
      <c r="N5" s="1"/>
      <c r="O5" s="1"/>
    </row>
    <row r="6" spans="1:15" ht="12" customHeight="1">
      <c r="A6" s="148" t="s">
        <v>48</v>
      </c>
      <c r="B6" s="52" t="s">
        <v>49</v>
      </c>
      <c r="C6" s="99">
        <v>2388</v>
      </c>
      <c r="D6" s="100">
        <v>6393</v>
      </c>
      <c r="E6" s="100">
        <v>3238</v>
      </c>
      <c r="F6" s="100">
        <v>3155</v>
      </c>
      <c r="G6" s="111">
        <f aca="true" t="shared" si="0" ref="G6:G69">D6/C6</f>
        <v>2.6771356783919598</v>
      </c>
      <c r="H6" s="4"/>
      <c r="I6" s="1"/>
      <c r="J6" s="1"/>
      <c r="K6" s="1"/>
      <c r="L6" s="1"/>
      <c r="M6" s="1"/>
      <c r="N6" s="1"/>
      <c r="O6" s="1"/>
    </row>
    <row r="7" spans="1:15" ht="12" customHeight="1">
      <c r="A7" s="149"/>
      <c r="B7" s="52" t="s">
        <v>50</v>
      </c>
      <c r="C7" s="101">
        <v>933</v>
      </c>
      <c r="D7" s="102">
        <v>2121</v>
      </c>
      <c r="E7" s="102">
        <v>1123</v>
      </c>
      <c r="F7" s="102">
        <v>998</v>
      </c>
      <c r="G7" s="112">
        <f t="shared" si="0"/>
        <v>2.2733118971061095</v>
      </c>
      <c r="H7" s="4"/>
      <c r="I7" s="1"/>
      <c r="J7" s="1"/>
      <c r="K7" s="1"/>
      <c r="L7" s="1"/>
      <c r="M7" s="1"/>
      <c r="N7" s="1"/>
      <c r="O7" s="1"/>
    </row>
    <row r="8" spans="1:15" ht="12" customHeight="1">
      <c r="A8" s="149"/>
      <c r="B8" s="52" t="s">
        <v>51</v>
      </c>
      <c r="C8" s="101">
        <v>1368</v>
      </c>
      <c r="D8" s="102">
        <v>2995</v>
      </c>
      <c r="E8" s="102">
        <v>1536</v>
      </c>
      <c r="F8" s="102">
        <v>1459</v>
      </c>
      <c r="G8" s="112">
        <f t="shared" si="0"/>
        <v>2.189327485380117</v>
      </c>
      <c r="H8" s="4"/>
      <c r="I8" s="1"/>
      <c r="J8" s="1"/>
      <c r="K8" s="1"/>
      <c r="L8" s="1"/>
      <c r="M8" s="1"/>
      <c r="N8" s="1"/>
      <c r="O8" s="1"/>
    </row>
    <row r="9" spans="1:15" ht="12" customHeight="1">
      <c r="A9" s="149"/>
      <c r="B9" s="52" t="s">
        <v>52</v>
      </c>
      <c r="C9" s="101">
        <v>607</v>
      </c>
      <c r="D9" s="102">
        <v>1232</v>
      </c>
      <c r="E9" s="102">
        <v>636</v>
      </c>
      <c r="F9" s="102">
        <v>596</v>
      </c>
      <c r="G9" s="112">
        <f t="shared" si="0"/>
        <v>2.029654036243822</v>
      </c>
      <c r="H9" s="4"/>
      <c r="I9" s="1"/>
      <c r="J9" s="1"/>
      <c r="K9" s="1"/>
      <c r="L9" s="1"/>
      <c r="M9" s="1"/>
      <c r="N9" s="1"/>
      <c r="O9" s="1"/>
    </row>
    <row r="10" spans="1:15" ht="12" customHeight="1">
      <c r="A10" s="149"/>
      <c r="B10" s="52" t="s">
        <v>53</v>
      </c>
      <c r="C10" s="101">
        <v>1171</v>
      </c>
      <c r="D10" s="102">
        <v>3017</v>
      </c>
      <c r="E10" s="102">
        <v>1537</v>
      </c>
      <c r="F10" s="102">
        <v>1480</v>
      </c>
      <c r="G10" s="112">
        <f t="shared" si="0"/>
        <v>2.5764304013663537</v>
      </c>
      <c r="H10" s="4"/>
      <c r="I10" s="1"/>
      <c r="J10" s="1"/>
      <c r="K10" s="1"/>
      <c r="L10" s="1"/>
      <c r="M10" s="1"/>
      <c r="N10" s="1"/>
      <c r="O10" s="1"/>
    </row>
    <row r="11" spans="1:15" ht="12" customHeight="1">
      <c r="A11" s="149"/>
      <c r="B11" s="52" t="s">
        <v>54</v>
      </c>
      <c r="C11" s="101">
        <v>1053</v>
      </c>
      <c r="D11" s="102">
        <v>2610</v>
      </c>
      <c r="E11" s="102">
        <v>1328</v>
      </c>
      <c r="F11" s="102">
        <v>1282</v>
      </c>
      <c r="G11" s="112">
        <f t="shared" si="0"/>
        <v>2.4786324786324787</v>
      </c>
      <c r="H11" s="4"/>
      <c r="I11" s="1"/>
      <c r="J11" s="1"/>
      <c r="K11" s="1"/>
      <c r="L11" s="1"/>
      <c r="M11" s="1"/>
      <c r="N11" s="1"/>
      <c r="O11" s="1"/>
    </row>
    <row r="12" spans="1:15" ht="12" customHeight="1">
      <c r="A12" s="150"/>
      <c r="B12" s="54" t="s">
        <v>55</v>
      </c>
      <c r="C12" s="103">
        <v>978</v>
      </c>
      <c r="D12" s="104">
        <v>2594</v>
      </c>
      <c r="E12" s="104">
        <v>1292</v>
      </c>
      <c r="F12" s="104">
        <v>1302</v>
      </c>
      <c r="G12" s="113">
        <f t="shared" si="0"/>
        <v>2.652351738241309</v>
      </c>
      <c r="H12" s="4"/>
      <c r="I12" s="1"/>
      <c r="J12" s="1"/>
      <c r="K12" s="1"/>
      <c r="L12" s="1"/>
      <c r="M12" s="1"/>
      <c r="N12" s="1"/>
      <c r="O12" s="1"/>
    </row>
    <row r="13" spans="1:15" ht="12" customHeight="1">
      <c r="A13" s="148" t="s">
        <v>56</v>
      </c>
      <c r="B13" s="56" t="s">
        <v>57</v>
      </c>
      <c r="C13" s="99">
        <v>165</v>
      </c>
      <c r="D13" s="100">
        <v>429</v>
      </c>
      <c r="E13" s="100">
        <v>211</v>
      </c>
      <c r="F13" s="100">
        <v>218</v>
      </c>
      <c r="G13" s="111">
        <f t="shared" si="0"/>
        <v>2.6</v>
      </c>
      <c r="H13" s="4"/>
      <c r="I13" s="1"/>
      <c r="J13" s="1"/>
      <c r="K13" s="1"/>
      <c r="L13" s="1"/>
      <c r="M13" s="1"/>
      <c r="N13" s="1"/>
      <c r="O13" s="1"/>
    </row>
    <row r="14" spans="1:8" s="1" customFormat="1" ht="12" customHeight="1">
      <c r="A14" s="149"/>
      <c r="B14" s="52" t="s">
        <v>58</v>
      </c>
      <c r="C14" s="101">
        <v>682</v>
      </c>
      <c r="D14" s="102">
        <v>1863</v>
      </c>
      <c r="E14" s="102">
        <v>944</v>
      </c>
      <c r="F14" s="102">
        <v>919</v>
      </c>
      <c r="G14" s="112">
        <f t="shared" si="0"/>
        <v>2.731671554252199</v>
      </c>
      <c r="H14" s="5"/>
    </row>
    <row r="15" spans="1:15" ht="12" customHeight="1">
      <c r="A15" s="149"/>
      <c r="B15" s="52" t="s">
        <v>59</v>
      </c>
      <c r="C15" s="101">
        <v>919</v>
      </c>
      <c r="D15" s="102">
        <v>2394</v>
      </c>
      <c r="E15" s="102">
        <v>1242</v>
      </c>
      <c r="F15" s="102">
        <v>1152</v>
      </c>
      <c r="G15" s="112">
        <f t="shared" si="0"/>
        <v>2.605005440696409</v>
      </c>
      <c r="H15" s="4"/>
      <c r="I15" s="1"/>
      <c r="J15" s="1"/>
      <c r="K15" s="1"/>
      <c r="L15" s="1"/>
      <c r="M15" s="1"/>
      <c r="N15" s="1"/>
      <c r="O15" s="1"/>
    </row>
    <row r="16" spans="1:15" ht="12" customHeight="1">
      <c r="A16" s="149"/>
      <c r="B16" s="52" t="s">
        <v>60</v>
      </c>
      <c r="C16" s="101">
        <v>467</v>
      </c>
      <c r="D16" s="102">
        <v>1130</v>
      </c>
      <c r="E16" s="102">
        <v>609</v>
      </c>
      <c r="F16" s="102">
        <v>521</v>
      </c>
      <c r="G16" s="112">
        <f t="shared" si="0"/>
        <v>2.4197002141327624</v>
      </c>
      <c r="H16" s="4"/>
      <c r="I16" s="1"/>
      <c r="J16" s="1"/>
      <c r="K16" s="1"/>
      <c r="L16" s="1"/>
      <c r="M16" s="1"/>
      <c r="N16" s="1"/>
      <c r="O16" s="1"/>
    </row>
    <row r="17" spans="1:15" ht="12" customHeight="1">
      <c r="A17" s="149"/>
      <c r="B17" s="52" t="s">
        <v>61</v>
      </c>
      <c r="C17" s="101">
        <v>777</v>
      </c>
      <c r="D17" s="102">
        <v>2123</v>
      </c>
      <c r="E17" s="102">
        <v>1081</v>
      </c>
      <c r="F17" s="102">
        <v>1042</v>
      </c>
      <c r="G17" s="112">
        <f t="shared" si="0"/>
        <v>2.7323037323037322</v>
      </c>
      <c r="H17" s="4"/>
      <c r="I17" s="1"/>
      <c r="J17" s="1"/>
      <c r="K17" s="1"/>
      <c r="L17" s="1"/>
      <c r="M17" s="1"/>
      <c r="N17" s="1"/>
      <c r="O17" s="1"/>
    </row>
    <row r="18" spans="1:15" ht="12" customHeight="1">
      <c r="A18" s="149"/>
      <c r="B18" s="52" t="s">
        <v>62</v>
      </c>
      <c r="C18" s="101">
        <v>1005</v>
      </c>
      <c r="D18" s="102">
        <v>2769</v>
      </c>
      <c r="E18" s="102">
        <v>1406</v>
      </c>
      <c r="F18" s="102">
        <v>1363</v>
      </c>
      <c r="G18" s="112">
        <f t="shared" si="0"/>
        <v>2.755223880597015</v>
      </c>
      <c r="H18" s="4"/>
      <c r="I18" s="1"/>
      <c r="J18" s="1"/>
      <c r="K18" s="1"/>
      <c r="L18" s="1"/>
      <c r="M18" s="1"/>
      <c r="N18" s="1"/>
      <c r="O18" s="1"/>
    </row>
    <row r="19" spans="1:15" ht="12" customHeight="1">
      <c r="A19" s="150"/>
      <c r="B19" s="58" t="s">
        <v>63</v>
      </c>
      <c r="C19" s="105">
        <v>822</v>
      </c>
      <c r="D19" s="105">
        <v>2186</v>
      </c>
      <c r="E19" s="105">
        <v>1109</v>
      </c>
      <c r="F19" s="105">
        <v>1077</v>
      </c>
      <c r="G19" s="114">
        <f t="shared" si="0"/>
        <v>2.659367396593674</v>
      </c>
      <c r="H19" s="4"/>
      <c r="I19" s="1"/>
      <c r="J19" s="1"/>
      <c r="K19" s="1"/>
      <c r="L19" s="1"/>
      <c r="M19" s="1"/>
      <c r="N19" s="1"/>
      <c r="O19" s="1"/>
    </row>
    <row r="20" spans="1:15" ht="12" customHeight="1">
      <c r="A20" s="148" t="s">
        <v>64</v>
      </c>
      <c r="B20" s="56" t="s">
        <v>65</v>
      </c>
      <c r="C20" s="106">
        <v>266</v>
      </c>
      <c r="D20" s="106">
        <v>618</v>
      </c>
      <c r="E20" s="106">
        <v>339</v>
      </c>
      <c r="F20" s="106">
        <v>279</v>
      </c>
      <c r="G20" s="115">
        <f t="shared" si="0"/>
        <v>2.3233082706766917</v>
      </c>
      <c r="H20" s="4"/>
      <c r="I20" s="1"/>
      <c r="J20" s="1"/>
      <c r="K20" s="1"/>
      <c r="L20" s="1"/>
      <c r="M20" s="1"/>
      <c r="N20" s="1"/>
      <c r="O20" s="1"/>
    </row>
    <row r="21" spans="1:15" ht="12" customHeight="1">
      <c r="A21" s="149"/>
      <c r="B21" s="52" t="s">
        <v>66</v>
      </c>
      <c r="C21" s="102">
        <v>572</v>
      </c>
      <c r="D21" s="102">
        <v>1503</v>
      </c>
      <c r="E21" s="102">
        <v>787</v>
      </c>
      <c r="F21" s="102">
        <v>716</v>
      </c>
      <c r="G21" s="116">
        <f t="shared" si="0"/>
        <v>2.6276223776223775</v>
      </c>
      <c r="H21" s="4"/>
      <c r="I21" s="1"/>
      <c r="J21" s="1"/>
      <c r="K21" s="1"/>
      <c r="L21" s="1"/>
      <c r="M21" s="1"/>
      <c r="N21" s="1"/>
      <c r="O21" s="1"/>
    </row>
    <row r="22" spans="1:15" ht="12" customHeight="1">
      <c r="A22" s="149"/>
      <c r="B22" s="52" t="s">
        <v>67</v>
      </c>
      <c r="C22" s="102">
        <v>0</v>
      </c>
      <c r="D22" s="102">
        <v>0</v>
      </c>
      <c r="E22" s="102">
        <v>0</v>
      </c>
      <c r="F22" s="102">
        <v>0</v>
      </c>
      <c r="G22" s="116">
        <v>0</v>
      </c>
      <c r="H22" s="4"/>
      <c r="I22" s="1"/>
      <c r="J22" s="1"/>
      <c r="K22" s="1"/>
      <c r="L22" s="1"/>
      <c r="M22" s="1"/>
      <c r="N22" s="1"/>
      <c r="O22" s="1"/>
    </row>
    <row r="23" spans="1:15" ht="12" customHeight="1">
      <c r="A23" s="149"/>
      <c r="B23" s="52" t="s">
        <v>68</v>
      </c>
      <c r="C23" s="102">
        <v>393</v>
      </c>
      <c r="D23" s="102">
        <v>1114</v>
      </c>
      <c r="E23" s="102">
        <v>575</v>
      </c>
      <c r="F23" s="102">
        <v>539</v>
      </c>
      <c r="G23" s="116">
        <f t="shared" si="0"/>
        <v>2.8346055979643765</v>
      </c>
      <c r="H23" s="4"/>
      <c r="I23" s="1"/>
      <c r="J23" s="1"/>
      <c r="K23" s="1"/>
      <c r="L23" s="1"/>
      <c r="M23" s="1"/>
      <c r="N23" s="1"/>
      <c r="O23" s="1"/>
    </row>
    <row r="24" spans="1:15" ht="12" customHeight="1">
      <c r="A24" s="149"/>
      <c r="B24" s="52" t="s">
        <v>69</v>
      </c>
      <c r="C24" s="102">
        <v>32</v>
      </c>
      <c r="D24" s="102">
        <v>57</v>
      </c>
      <c r="E24" s="102">
        <v>41</v>
      </c>
      <c r="F24" s="102">
        <v>16</v>
      </c>
      <c r="G24" s="116">
        <f t="shared" si="0"/>
        <v>1.78125</v>
      </c>
      <c r="H24" s="4"/>
      <c r="I24" s="1"/>
      <c r="J24" s="1"/>
      <c r="K24" s="1"/>
      <c r="L24" s="1"/>
      <c r="M24" s="1"/>
      <c r="N24" s="1"/>
      <c r="O24" s="1"/>
    </row>
    <row r="25" spans="1:15" ht="12" customHeight="1">
      <c r="A25" s="149"/>
      <c r="B25" s="54" t="s">
        <v>70</v>
      </c>
      <c r="C25" s="102">
        <v>32</v>
      </c>
      <c r="D25" s="102">
        <v>70</v>
      </c>
      <c r="E25" s="102">
        <v>37</v>
      </c>
      <c r="F25" s="102">
        <v>33</v>
      </c>
      <c r="G25" s="116">
        <f t="shared" si="0"/>
        <v>2.1875</v>
      </c>
      <c r="H25" s="4"/>
      <c r="I25" s="1"/>
      <c r="J25" s="1"/>
      <c r="K25" s="1"/>
      <c r="L25" s="1"/>
      <c r="M25" s="1"/>
      <c r="N25" s="1"/>
      <c r="O25" s="1"/>
    </row>
    <row r="26" spans="1:15" ht="12" customHeight="1">
      <c r="A26" s="149"/>
      <c r="B26" s="54" t="s">
        <v>71</v>
      </c>
      <c r="C26" s="102">
        <v>576</v>
      </c>
      <c r="D26" s="102">
        <v>1496</v>
      </c>
      <c r="E26" s="102">
        <v>766</v>
      </c>
      <c r="F26" s="102">
        <v>730</v>
      </c>
      <c r="G26" s="116">
        <f t="shared" si="0"/>
        <v>2.5972222222222223</v>
      </c>
      <c r="H26" s="4"/>
      <c r="I26" s="1"/>
      <c r="J26" s="1"/>
      <c r="K26" s="1"/>
      <c r="L26" s="1"/>
      <c r="M26" s="1"/>
      <c r="N26" s="1"/>
      <c r="O26" s="1"/>
    </row>
    <row r="27" spans="1:15" ht="12" customHeight="1">
      <c r="A27" s="149"/>
      <c r="B27" s="54" t="s">
        <v>72</v>
      </c>
      <c r="C27" s="102">
        <v>324</v>
      </c>
      <c r="D27" s="102">
        <v>785</v>
      </c>
      <c r="E27" s="102">
        <v>400</v>
      </c>
      <c r="F27" s="102">
        <v>385</v>
      </c>
      <c r="G27" s="116">
        <f t="shared" si="0"/>
        <v>2.4228395061728394</v>
      </c>
      <c r="H27" s="4"/>
      <c r="I27" s="1"/>
      <c r="J27" s="1"/>
      <c r="K27" s="1"/>
      <c r="L27" s="1"/>
      <c r="M27" s="1"/>
      <c r="N27" s="1"/>
      <c r="O27" s="1"/>
    </row>
    <row r="28" spans="1:15" ht="12" customHeight="1">
      <c r="A28" s="149"/>
      <c r="B28" s="54" t="s">
        <v>73</v>
      </c>
      <c r="C28" s="102">
        <v>87</v>
      </c>
      <c r="D28" s="102">
        <v>223</v>
      </c>
      <c r="E28" s="102">
        <v>113</v>
      </c>
      <c r="F28" s="102">
        <v>110</v>
      </c>
      <c r="G28" s="116">
        <f t="shared" si="0"/>
        <v>2.5632183908045976</v>
      </c>
      <c r="H28" s="4"/>
      <c r="I28" s="1"/>
      <c r="J28" s="1"/>
      <c r="K28" s="1"/>
      <c r="L28" s="1"/>
      <c r="M28" s="1"/>
      <c r="N28" s="1"/>
      <c r="O28" s="1"/>
    </row>
    <row r="29" spans="1:15" ht="12" customHeight="1">
      <c r="A29" s="149"/>
      <c r="B29" s="54" t="s">
        <v>74</v>
      </c>
      <c r="C29" s="102">
        <v>125</v>
      </c>
      <c r="D29" s="102">
        <v>294</v>
      </c>
      <c r="E29" s="102">
        <v>152</v>
      </c>
      <c r="F29" s="102">
        <v>142</v>
      </c>
      <c r="G29" s="116">
        <f t="shared" si="0"/>
        <v>2.352</v>
      </c>
      <c r="H29" s="4"/>
      <c r="I29" s="1"/>
      <c r="J29" s="1"/>
      <c r="K29" s="1"/>
      <c r="L29" s="1"/>
      <c r="M29" s="1"/>
      <c r="N29" s="1"/>
      <c r="O29" s="1"/>
    </row>
    <row r="30" spans="1:15" ht="12" customHeight="1">
      <c r="A30" s="150"/>
      <c r="B30" s="58" t="s">
        <v>75</v>
      </c>
      <c r="C30" s="104">
        <v>134</v>
      </c>
      <c r="D30" s="104">
        <v>312</v>
      </c>
      <c r="E30" s="104">
        <v>175</v>
      </c>
      <c r="F30" s="104">
        <v>137</v>
      </c>
      <c r="G30" s="117">
        <f t="shared" si="0"/>
        <v>2.328358208955224</v>
      </c>
      <c r="H30" s="4"/>
      <c r="I30" s="1"/>
      <c r="J30" s="1"/>
      <c r="K30" s="1"/>
      <c r="L30" s="1"/>
      <c r="M30" s="1"/>
      <c r="N30" s="1"/>
      <c r="O30" s="1"/>
    </row>
    <row r="31" spans="1:15" ht="12" customHeight="1">
      <c r="A31" s="148" t="s">
        <v>76</v>
      </c>
      <c r="B31" s="56" t="s">
        <v>77</v>
      </c>
      <c r="C31" s="100">
        <v>647</v>
      </c>
      <c r="D31" s="100">
        <v>1438</v>
      </c>
      <c r="E31" s="100">
        <v>691</v>
      </c>
      <c r="F31" s="100">
        <v>747</v>
      </c>
      <c r="G31" s="118">
        <f t="shared" si="0"/>
        <v>2.2225656877897992</v>
      </c>
      <c r="H31" s="4"/>
      <c r="I31" s="1"/>
      <c r="J31" s="1"/>
      <c r="K31" s="1"/>
      <c r="L31" s="1"/>
      <c r="M31" s="1"/>
      <c r="N31" s="1"/>
      <c r="O31" s="1"/>
    </row>
    <row r="32" spans="1:15" ht="12" customHeight="1">
      <c r="A32" s="149"/>
      <c r="B32" s="52" t="s">
        <v>78</v>
      </c>
      <c r="C32" s="102">
        <v>312</v>
      </c>
      <c r="D32" s="102">
        <v>717</v>
      </c>
      <c r="E32" s="102">
        <v>356</v>
      </c>
      <c r="F32" s="102">
        <v>361</v>
      </c>
      <c r="G32" s="116">
        <f t="shared" si="0"/>
        <v>2.298076923076923</v>
      </c>
      <c r="H32" s="4"/>
      <c r="I32" s="1"/>
      <c r="J32" s="1"/>
      <c r="K32" s="1"/>
      <c r="L32" s="1"/>
      <c r="M32" s="1"/>
      <c r="N32" s="1"/>
      <c r="O32" s="1"/>
    </row>
    <row r="33" spans="1:15" ht="12" customHeight="1">
      <c r="A33" s="149"/>
      <c r="B33" s="52" t="s">
        <v>79</v>
      </c>
      <c r="C33" s="102">
        <v>1469</v>
      </c>
      <c r="D33" s="102">
        <v>3213</v>
      </c>
      <c r="E33" s="102">
        <v>1702</v>
      </c>
      <c r="F33" s="102">
        <v>1511</v>
      </c>
      <c r="G33" s="116">
        <f t="shared" si="0"/>
        <v>2.1872021783526208</v>
      </c>
      <c r="H33" s="4"/>
      <c r="I33" s="1"/>
      <c r="J33" s="1"/>
      <c r="K33" s="1"/>
      <c r="L33" s="1"/>
      <c r="M33" s="1"/>
      <c r="N33" s="1"/>
      <c r="O33" s="1"/>
    </row>
    <row r="34" spans="1:15" ht="12" customHeight="1">
      <c r="A34" s="149"/>
      <c r="B34" s="52" t="s">
        <v>80</v>
      </c>
      <c r="C34" s="102">
        <v>697</v>
      </c>
      <c r="D34" s="102">
        <v>1467</v>
      </c>
      <c r="E34" s="102">
        <v>760</v>
      </c>
      <c r="F34" s="102">
        <v>707</v>
      </c>
      <c r="G34" s="116">
        <f t="shared" si="0"/>
        <v>2.104734576757532</v>
      </c>
      <c r="H34" s="4"/>
      <c r="I34" s="1"/>
      <c r="J34" s="1"/>
      <c r="K34" s="1"/>
      <c r="L34" s="1"/>
      <c r="M34" s="1"/>
      <c r="N34" s="1"/>
      <c r="O34" s="1"/>
    </row>
    <row r="35" spans="1:15" ht="12" customHeight="1">
      <c r="A35" s="149"/>
      <c r="B35" s="52" t="s">
        <v>81</v>
      </c>
      <c r="C35" s="102">
        <v>1442</v>
      </c>
      <c r="D35" s="102">
        <v>3843</v>
      </c>
      <c r="E35" s="102">
        <v>1935</v>
      </c>
      <c r="F35" s="102">
        <v>1908</v>
      </c>
      <c r="G35" s="116">
        <f t="shared" si="0"/>
        <v>2.6650485436893203</v>
      </c>
      <c r="H35" s="4"/>
      <c r="I35" s="1"/>
      <c r="J35" s="1"/>
      <c r="K35" s="1"/>
      <c r="L35" s="1"/>
      <c r="M35" s="1"/>
      <c r="N35" s="1"/>
      <c r="O35" s="1"/>
    </row>
    <row r="36" spans="1:15" ht="12" customHeight="1">
      <c r="A36" s="149"/>
      <c r="B36" s="52" t="s">
        <v>82</v>
      </c>
      <c r="C36" s="102">
        <v>806</v>
      </c>
      <c r="D36" s="102">
        <v>2160</v>
      </c>
      <c r="E36" s="102">
        <v>1092</v>
      </c>
      <c r="F36" s="102">
        <v>1068</v>
      </c>
      <c r="G36" s="116">
        <f t="shared" si="0"/>
        <v>2.6799007444168734</v>
      </c>
      <c r="H36" s="4"/>
      <c r="I36" s="1"/>
      <c r="J36" s="1"/>
      <c r="K36" s="1"/>
      <c r="L36" s="1"/>
      <c r="M36" s="1"/>
      <c r="N36" s="1"/>
      <c r="O36" s="1"/>
    </row>
    <row r="37" spans="1:15" ht="12" customHeight="1">
      <c r="A37" s="149"/>
      <c r="B37" s="52" t="s">
        <v>83</v>
      </c>
      <c r="C37" s="102">
        <v>517</v>
      </c>
      <c r="D37" s="102">
        <v>1546</v>
      </c>
      <c r="E37" s="102">
        <v>760</v>
      </c>
      <c r="F37" s="102">
        <v>786</v>
      </c>
      <c r="G37" s="116">
        <f t="shared" si="0"/>
        <v>2.990328820116054</v>
      </c>
      <c r="H37" s="4"/>
      <c r="I37" s="1"/>
      <c r="J37" s="1"/>
      <c r="K37" s="1"/>
      <c r="L37" s="1"/>
      <c r="M37" s="1"/>
      <c r="N37" s="1"/>
      <c r="O37" s="1"/>
    </row>
    <row r="38" spans="1:15" ht="12" customHeight="1">
      <c r="A38" s="149"/>
      <c r="B38" s="52" t="s">
        <v>84</v>
      </c>
      <c r="C38" s="102">
        <v>1532</v>
      </c>
      <c r="D38" s="102">
        <v>3624</v>
      </c>
      <c r="E38" s="102">
        <v>1867</v>
      </c>
      <c r="F38" s="102">
        <v>1757</v>
      </c>
      <c r="G38" s="116">
        <f t="shared" si="0"/>
        <v>2.3655352480417755</v>
      </c>
      <c r="H38" s="4"/>
      <c r="I38" s="1"/>
      <c r="J38" s="1"/>
      <c r="K38" s="1"/>
      <c r="L38" s="1"/>
      <c r="M38" s="1"/>
      <c r="N38" s="1"/>
      <c r="O38" s="1"/>
    </row>
    <row r="39" spans="1:15" ht="12" customHeight="1">
      <c r="A39" s="149"/>
      <c r="B39" s="52" t="s">
        <v>85</v>
      </c>
      <c r="C39" s="102">
        <v>891</v>
      </c>
      <c r="D39" s="102">
        <v>2165</v>
      </c>
      <c r="E39" s="102">
        <v>1149</v>
      </c>
      <c r="F39" s="102">
        <v>1016</v>
      </c>
      <c r="G39" s="116">
        <f t="shared" si="0"/>
        <v>2.429854096520763</v>
      </c>
      <c r="H39" s="4"/>
      <c r="I39" s="1"/>
      <c r="J39" s="1"/>
      <c r="K39" s="1"/>
      <c r="L39" s="1"/>
      <c r="M39" s="1"/>
      <c r="N39" s="1"/>
      <c r="O39" s="1"/>
    </row>
    <row r="40" spans="1:15" ht="12" customHeight="1">
      <c r="A40" s="149"/>
      <c r="B40" s="52" t="s">
        <v>86</v>
      </c>
      <c r="C40" s="102">
        <v>681</v>
      </c>
      <c r="D40" s="102">
        <v>1925</v>
      </c>
      <c r="E40" s="102">
        <v>939</v>
      </c>
      <c r="F40" s="102">
        <v>986</v>
      </c>
      <c r="G40" s="116">
        <f t="shared" si="0"/>
        <v>2.826725403817915</v>
      </c>
      <c r="H40" s="4"/>
      <c r="I40" s="1"/>
      <c r="J40" s="1"/>
      <c r="K40" s="1"/>
      <c r="L40" s="1"/>
      <c r="M40" s="1"/>
      <c r="N40" s="1"/>
      <c r="O40" s="1"/>
    </row>
    <row r="41" spans="1:15" ht="12" customHeight="1">
      <c r="A41" s="149"/>
      <c r="B41" s="52" t="s">
        <v>87</v>
      </c>
      <c r="C41" s="102">
        <v>146</v>
      </c>
      <c r="D41" s="102">
        <v>427</v>
      </c>
      <c r="E41" s="102">
        <v>216</v>
      </c>
      <c r="F41" s="102">
        <v>211</v>
      </c>
      <c r="G41" s="116">
        <f t="shared" si="0"/>
        <v>2.9246575342465753</v>
      </c>
      <c r="H41" s="4"/>
      <c r="I41" s="1"/>
      <c r="J41" s="1"/>
      <c r="K41" s="1"/>
      <c r="L41" s="1"/>
      <c r="M41" s="1"/>
      <c r="N41" s="1"/>
      <c r="O41" s="1"/>
    </row>
    <row r="42" spans="1:15" ht="12" customHeight="1">
      <c r="A42" s="149"/>
      <c r="B42" s="52" t="s">
        <v>88</v>
      </c>
      <c r="C42" s="102">
        <v>159</v>
      </c>
      <c r="D42" s="102">
        <v>347</v>
      </c>
      <c r="E42" s="102">
        <v>155</v>
      </c>
      <c r="F42" s="102">
        <v>192</v>
      </c>
      <c r="G42" s="116">
        <f t="shared" si="0"/>
        <v>2.1823899371069184</v>
      </c>
      <c r="H42" s="4"/>
      <c r="I42" s="1"/>
      <c r="J42" s="1"/>
      <c r="K42" s="1"/>
      <c r="L42" s="1"/>
      <c r="M42" s="1"/>
      <c r="N42" s="1"/>
      <c r="O42" s="1"/>
    </row>
    <row r="43" spans="1:15" ht="12" customHeight="1">
      <c r="A43" s="149"/>
      <c r="B43" s="52" t="s">
        <v>89</v>
      </c>
      <c r="C43" s="102">
        <v>287</v>
      </c>
      <c r="D43" s="102">
        <v>801</v>
      </c>
      <c r="E43" s="102">
        <v>404</v>
      </c>
      <c r="F43" s="102">
        <v>397</v>
      </c>
      <c r="G43" s="116">
        <f t="shared" si="0"/>
        <v>2.7909407665505226</v>
      </c>
      <c r="H43" s="4"/>
      <c r="I43" s="1"/>
      <c r="J43" s="1"/>
      <c r="K43" s="1"/>
      <c r="L43" s="1"/>
      <c r="M43" s="1"/>
      <c r="N43" s="1"/>
      <c r="O43" s="1"/>
    </row>
    <row r="44" spans="1:15" ht="12" customHeight="1">
      <c r="A44" s="149"/>
      <c r="B44" s="52" t="s">
        <v>90</v>
      </c>
      <c r="C44" s="102">
        <v>207</v>
      </c>
      <c r="D44" s="102">
        <v>464</v>
      </c>
      <c r="E44" s="102">
        <v>237</v>
      </c>
      <c r="F44" s="102">
        <v>227</v>
      </c>
      <c r="G44" s="116">
        <f t="shared" si="0"/>
        <v>2.241545893719807</v>
      </c>
      <c r="H44" s="4"/>
      <c r="I44" s="1"/>
      <c r="J44" s="1"/>
      <c r="K44" s="1"/>
      <c r="L44" s="1"/>
      <c r="M44" s="1"/>
      <c r="N44" s="1"/>
      <c r="O44" s="1"/>
    </row>
    <row r="45" spans="1:15" ht="12" customHeight="1">
      <c r="A45" s="149"/>
      <c r="B45" s="54" t="s">
        <v>91</v>
      </c>
      <c r="C45" s="105">
        <v>11</v>
      </c>
      <c r="D45" s="105">
        <v>29</v>
      </c>
      <c r="E45" s="105">
        <v>11</v>
      </c>
      <c r="F45" s="105">
        <v>18</v>
      </c>
      <c r="G45" s="114">
        <f t="shared" si="0"/>
        <v>2.6363636363636362</v>
      </c>
      <c r="H45" s="4"/>
      <c r="I45" s="1"/>
      <c r="J45" s="1"/>
      <c r="K45" s="1"/>
      <c r="L45" s="1"/>
      <c r="M45" s="1"/>
      <c r="N45" s="1"/>
      <c r="O45" s="1"/>
    </row>
    <row r="46" spans="1:15" ht="12" customHeight="1">
      <c r="A46" s="148" t="s">
        <v>92</v>
      </c>
      <c r="B46" s="56" t="s">
        <v>93</v>
      </c>
      <c r="C46" s="106">
        <v>30</v>
      </c>
      <c r="D46" s="106">
        <v>139</v>
      </c>
      <c r="E46" s="106">
        <v>71</v>
      </c>
      <c r="F46" s="106">
        <v>68</v>
      </c>
      <c r="G46" s="115">
        <f t="shared" si="0"/>
        <v>4.633333333333334</v>
      </c>
      <c r="H46" s="4"/>
      <c r="I46" s="1"/>
      <c r="J46" s="1"/>
      <c r="K46" s="1"/>
      <c r="L46" s="1"/>
      <c r="M46" s="1"/>
      <c r="N46" s="1"/>
      <c r="O46" s="1"/>
    </row>
    <row r="47" spans="1:15" ht="12" customHeight="1">
      <c r="A47" s="154"/>
      <c r="B47" s="90" t="s">
        <v>130</v>
      </c>
      <c r="C47" s="102">
        <v>671</v>
      </c>
      <c r="D47" s="102">
        <v>1804</v>
      </c>
      <c r="E47" s="102">
        <v>925</v>
      </c>
      <c r="F47" s="102">
        <v>879</v>
      </c>
      <c r="G47" s="116">
        <f t="shared" si="0"/>
        <v>2.6885245901639343</v>
      </c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54"/>
      <c r="B48" s="90" t="s">
        <v>131</v>
      </c>
      <c r="C48" s="102">
        <v>1187</v>
      </c>
      <c r="D48" s="102">
        <v>2500</v>
      </c>
      <c r="E48" s="102">
        <v>1365</v>
      </c>
      <c r="F48" s="102">
        <v>1135</v>
      </c>
      <c r="G48" s="116">
        <f t="shared" si="0"/>
        <v>2.1061499578770007</v>
      </c>
      <c r="H48" s="4"/>
      <c r="I48" s="1"/>
      <c r="J48" s="1"/>
      <c r="K48" s="1"/>
      <c r="L48" s="1"/>
      <c r="M48" s="1"/>
      <c r="N48" s="1"/>
      <c r="O48" s="1"/>
    </row>
    <row r="49" spans="1:15" ht="12" customHeight="1">
      <c r="A49" s="154"/>
      <c r="B49" s="90" t="s">
        <v>132</v>
      </c>
      <c r="C49" s="102">
        <v>1088</v>
      </c>
      <c r="D49" s="102">
        <v>2557</v>
      </c>
      <c r="E49" s="102">
        <v>1311</v>
      </c>
      <c r="F49" s="102">
        <v>1246</v>
      </c>
      <c r="G49" s="116">
        <f t="shared" si="0"/>
        <v>2.3501838235294117</v>
      </c>
      <c r="H49" s="4"/>
      <c r="I49" s="1"/>
      <c r="J49" s="1"/>
      <c r="K49" s="1"/>
      <c r="L49" s="1"/>
      <c r="M49" s="1"/>
      <c r="N49" s="1"/>
      <c r="O49" s="1"/>
    </row>
    <row r="50" spans="1:15" ht="12" customHeight="1">
      <c r="A50" s="154"/>
      <c r="B50" s="90" t="s">
        <v>133</v>
      </c>
      <c r="C50" s="102">
        <v>660</v>
      </c>
      <c r="D50" s="102">
        <v>1666</v>
      </c>
      <c r="E50" s="102">
        <v>953</v>
      </c>
      <c r="F50" s="102">
        <v>713</v>
      </c>
      <c r="G50" s="116">
        <f t="shared" si="0"/>
        <v>2.5242424242424244</v>
      </c>
      <c r="H50" s="4"/>
      <c r="I50" s="1"/>
      <c r="J50" s="1"/>
      <c r="K50" s="1"/>
      <c r="L50" s="1"/>
      <c r="M50" s="1"/>
      <c r="N50" s="1"/>
      <c r="O50" s="1"/>
    </row>
    <row r="51" spans="1:15" ht="12" customHeight="1">
      <c r="A51" s="154"/>
      <c r="B51" s="90" t="s">
        <v>134</v>
      </c>
      <c r="C51" s="102">
        <v>105</v>
      </c>
      <c r="D51" s="102">
        <v>336</v>
      </c>
      <c r="E51" s="102">
        <v>167</v>
      </c>
      <c r="F51" s="102">
        <v>169</v>
      </c>
      <c r="G51" s="116">
        <f t="shared" si="0"/>
        <v>3.2</v>
      </c>
      <c r="H51" s="4"/>
      <c r="I51" s="1"/>
      <c r="J51" s="1"/>
      <c r="K51" s="1"/>
      <c r="L51" s="1"/>
      <c r="M51" s="1"/>
      <c r="N51" s="1"/>
      <c r="O51" s="1"/>
    </row>
    <row r="52" spans="1:15" ht="12" customHeight="1">
      <c r="A52" s="154"/>
      <c r="B52" s="52" t="s">
        <v>94</v>
      </c>
      <c r="C52" s="102">
        <v>845</v>
      </c>
      <c r="D52" s="102">
        <v>2072</v>
      </c>
      <c r="E52" s="102">
        <v>1010</v>
      </c>
      <c r="F52" s="102">
        <v>1062</v>
      </c>
      <c r="G52" s="116">
        <f t="shared" si="0"/>
        <v>2.4520710059171598</v>
      </c>
      <c r="H52" s="4"/>
      <c r="I52" s="1"/>
      <c r="J52" s="1"/>
      <c r="K52" s="1"/>
      <c r="L52" s="1"/>
      <c r="M52" s="1"/>
      <c r="N52" s="1"/>
      <c r="O52" s="1"/>
    </row>
    <row r="53" spans="1:15" ht="12" customHeight="1">
      <c r="A53" s="154"/>
      <c r="B53" s="54" t="s">
        <v>95</v>
      </c>
      <c r="C53" s="104">
        <v>2700</v>
      </c>
      <c r="D53" s="104">
        <v>7234</v>
      </c>
      <c r="E53" s="104">
        <v>3551</v>
      </c>
      <c r="F53" s="104">
        <v>3683</v>
      </c>
      <c r="G53" s="117">
        <f t="shared" si="0"/>
        <v>2.6792592592592595</v>
      </c>
      <c r="H53" s="4"/>
      <c r="I53" s="1"/>
      <c r="J53" s="1"/>
      <c r="K53" s="1"/>
      <c r="L53" s="1"/>
      <c r="M53" s="1"/>
      <c r="N53" s="1"/>
      <c r="O53" s="1"/>
    </row>
    <row r="54" spans="1:15" ht="12" customHeight="1">
      <c r="A54" s="148" t="s">
        <v>96</v>
      </c>
      <c r="B54" s="56" t="s">
        <v>97</v>
      </c>
      <c r="C54" s="100">
        <v>3186</v>
      </c>
      <c r="D54" s="100">
        <v>8845</v>
      </c>
      <c r="E54" s="100">
        <v>4520</v>
      </c>
      <c r="F54" s="100">
        <v>4325</v>
      </c>
      <c r="G54" s="118">
        <f t="shared" si="0"/>
        <v>2.7762084118016324</v>
      </c>
      <c r="H54" s="4"/>
      <c r="I54" s="1"/>
      <c r="J54" s="1"/>
      <c r="K54" s="1"/>
      <c r="L54" s="1"/>
      <c r="M54" s="1"/>
      <c r="N54" s="1"/>
      <c r="O54" s="1"/>
    </row>
    <row r="55" spans="1:15" ht="12" customHeight="1">
      <c r="A55" s="149"/>
      <c r="B55" s="52" t="s">
        <v>143</v>
      </c>
      <c r="C55" s="102">
        <v>656</v>
      </c>
      <c r="D55" s="102">
        <v>1638</v>
      </c>
      <c r="E55" s="102">
        <v>766</v>
      </c>
      <c r="F55" s="102">
        <v>872</v>
      </c>
      <c r="G55" s="116">
        <f t="shared" si="0"/>
        <v>2.4969512195121952</v>
      </c>
      <c r="H55" s="4"/>
      <c r="I55" s="1"/>
      <c r="J55" s="1"/>
      <c r="K55" s="1"/>
      <c r="L55" s="1"/>
      <c r="M55" s="1"/>
      <c r="N55" s="1"/>
      <c r="O55" s="1"/>
    </row>
    <row r="56" spans="1:15" ht="12" customHeight="1">
      <c r="A56" s="149"/>
      <c r="B56" s="52" t="s">
        <v>99</v>
      </c>
      <c r="C56" s="102">
        <v>433</v>
      </c>
      <c r="D56" s="102">
        <v>1161</v>
      </c>
      <c r="E56" s="102">
        <v>573</v>
      </c>
      <c r="F56" s="102">
        <v>588</v>
      </c>
      <c r="G56" s="116">
        <f t="shared" si="0"/>
        <v>2.6812933025404155</v>
      </c>
      <c r="H56" s="4"/>
      <c r="I56" s="1"/>
      <c r="J56" s="1"/>
      <c r="K56" s="1"/>
      <c r="L56" s="1"/>
      <c r="M56" s="1"/>
      <c r="N56" s="1"/>
      <c r="O56" s="1"/>
    </row>
    <row r="57" spans="1:15" ht="12" customHeight="1">
      <c r="A57" s="149"/>
      <c r="B57" s="52" t="s">
        <v>100</v>
      </c>
      <c r="C57" s="102">
        <v>374</v>
      </c>
      <c r="D57" s="102">
        <v>998</v>
      </c>
      <c r="E57" s="102">
        <v>491</v>
      </c>
      <c r="F57" s="102">
        <v>507</v>
      </c>
      <c r="G57" s="116">
        <f t="shared" si="0"/>
        <v>2.6684491978609626</v>
      </c>
      <c r="H57" s="4"/>
      <c r="I57" s="1"/>
      <c r="J57" s="1"/>
      <c r="K57" s="1"/>
      <c r="L57" s="1"/>
      <c r="M57" s="1"/>
      <c r="N57" s="1"/>
      <c r="O57" s="1"/>
    </row>
    <row r="58" spans="1:15" ht="12" customHeight="1">
      <c r="A58" s="149"/>
      <c r="B58" s="52" t="s">
        <v>101</v>
      </c>
      <c r="C58" s="102">
        <v>366</v>
      </c>
      <c r="D58" s="102">
        <v>991</v>
      </c>
      <c r="E58" s="102">
        <v>493</v>
      </c>
      <c r="F58" s="102">
        <v>498</v>
      </c>
      <c r="G58" s="116">
        <f t="shared" si="0"/>
        <v>2.7076502732240435</v>
      </c>
      <c r="H58" s="4"/>
      <c r="I58" s="1"/>
      <c r="J58" s="1"/>
      <c r="K58" s="1"/>
      <c r="L58" s="1"/>
      <c r="M58" s="1"/>
      <c r="N58" s="1"/>
      <c r="O58" s="1"/>
    </row>
    <row r="59" spans="1:15" ht="12" customHeight="1">
      <c r="A59" s="149"/>
      <c r="B59" s="52" t="s">
        <v>102</v>
      </c>
      <c r="C59" s="102">
        <v>490</v>
      </c>
      <c r="D59" s="102">
        <v>1284</v>
      </c>
      <c r="E59" s="102">
        <v>628</v>
      </c>
      <c r="F59" s="102">
        <v>656</v>
      </c>
      <c r="G59" s="116">
        <f t="shared" si="0"/>
        <v>2.620408163265306</v>
      </c>
      <c r="H59" s="4"/>
      <c r="I59" s="1"/>
      <c r="J59" s="1"/>
      <c r="K59" s="1"/>
      <c r="L59" s="1"/>
      <c r="M59" s="1"/>
      <c r="N59" s="1"/>
      <c r="O59" s="1"/>
    </row>
    <row r="60" spans="1:15" ht="12" customHeight="1">
      <c r="A60" s="149"/>
      <c r="B60" s="54" t="s">
        <v>103</v>
      </c>
      <c r="C60" s="105">
        <v>477</v>
      </c>
      <c r="D60" s="105">
        <v>1325</v>
      </c>
      <c r="E60" s="105">
        <v>641</v>
      </c>
      <c r="F60" s="105">
        <v>684</v>
      </c>
      <c r="G60" s="114">
        <f t="shared" si="0"/>
        <v>2.7777777777777777</v>
      </c>
      <c r="H60" s="4"/>
      <c r="I60" s="1"/>
      <c r="J60" s="1"/>
      <c r="K60" s="1"/>
      <c r="L60" s="1"/>
      <c r="M60" s="1"/>
      <c r="N60" s="1"/>
      <c r="O60" s="1"/>
    </row>
    <row r="61" spans="1:15" ht="12" customHeight="1">
      <c r="A61" s="60" t="s">
        <v>104</v>
      </c>
      <c r="B61" s="61" t="s">
        <v>105</v>
      </c>
      <c r="C61" s="107">
        <v>3382</v>
      </c>
      <c r="D61" s="107">
        <v>9547</v>
      </c>
      <c r="E61" s="107">
        <v>4798</v>
      </c>
      <c r="F61" s="107">
        <v>4749</v>
      </c>
      <c r="G61" s="119">
        <f t="shared" si="0"/>
        <v>2.8228858663512715</v>
      </c>
      <c r="H61" s="4"/>
      <c r="I61" s="1"/>
      <c r="J61" s="1"/>
      <c r="K61" s="1"/>
      <c r="L61" s="1"/>
      <c r="M61" s="1"/>
      <c r="N61" s="1"/>
      <c r="O61" s="1"/>
    </row>
    <row r="62" spans="1:15" ht="12" customHeight="1">
      <c r="A62" s="148" t="s">
        <v>106</v>
      </c>
      <c r="B62" s="56" t="s">
        <v>107</v>
      </c>
      <c r="C62" s="100">
        <v>195</v>
      </c>
      <c r="D62" s="100">
        <v>782</v>
      </c>
      <c r="E62" s="100">
        <v>347</v>
      </c>
      <c r="F62" s="100">
        <v>435</v>
      </c>
      <c r="G62" s="118">
        <f t="shared" si="0"/>
        <v>4.01025641025641</v>
      </c>
      <c r="H62" s="4"/>
      <c r="I62" s="1"/>
      <c r="J62" s="1"/>
      <c r="K62" s="1"/>
      <c r="L62" s="1"/>
      <c r="M62" s="1"/>
      <c r="N62" s="1"/>
      <c r="O62" s="1"/>
    </row>
    <row r="63" spans="1:15" ht="12" customHeight="1">
      <c r="A63" s="154"/>
      <c r="B63" s="52" t="s">
        <v>108</v>
      </c>
      <c r="C63" s="102">
        <v>81</v>
      </c>
      <c r="D63" s="102">
        <v>226</v>
      </c>
      <c r="E63" s="102">
        <v>107</v>
      </c>
      <c r="F63" s="102">
        <v>119</v>
      </c>
      <c r="G63" s="116">
        <f t="shared" si="0"/>
        <v>2.7901234567901234</v>
      </c>
      <c r="H63" s="4"/>
      <c r="I63" s="1"/>
      <c r="J63" s="1"/>
      <c r="K63" s="1"/>
      <c r="L63" s="1"/>
      <c r="M63" s="1"/>
      <c r="N63" s="1"/>
      <c r="O63" s="1"/>
    </row>
    <row r="64" spans="1:15" ht="12" customHeight="1">
      <c r="A64" s="155"/>
      <c r="B64" s="54" t="s">
        <v>109</v>
      </c>
      <c r="C64" s="105">
        <v>728</v>
      </c>
      <c r="D64" s="105">
        <v>2394</v>
      </c>
      <c r="E64" s="105">
        <v>1197</v>
      </c>
      <c r="F64" s="105">
        <v>1197</v>
      </c>
      <c r="G64" s="114">
        <f t="shared" si="0"/>
        <v>3.2884615384615383</v>
      </c>
      <c r="H64" s="4"/>
      <c r="I64" s="1"/>
      <c r="J64" s="1"/>
      <c r="K64" s="1"/>
      <c r="L64" s="1"/>
      <c r="M64" s="1"/>
      <c r="N64" s="1"/>
      <c r="O64" s="1"/>
    </row>
    <row r="65" spans="1:15" ht="12" customHeight="1">
      <c r="A65" s="151" t="s">
        <v>110</v>
      </c>
      <c r="B65" s="56" t="s">
        <v>111</v>
      </c>
      <c r="C65" s="106">
        <v>1240</v>
      </c>
      <c r="D65" s="106">
        <v>3239</v>
      </c>
      <c r="E65" s="106">
        <v>1689</v>
      </c>
      <c r="F65" s="106">
        <v>1550</v>
      </c>
      <c r="G65" s="115">
        <f t="shared" si="0"/>
        <v>2.6120967741935486</v>
      </c>
      <c r="H65" s="4"/>
      <c r="I65" s="1"/>
      <c r="J65" s="1"/>
      <c r="K65" s="1"/>
      <c r="L65" s="1"/>
      <c r="M65" s="1"/>
      <c r="N65" s="1"/>
      <c r="O65" s="1"/>
    </row>
    <row r="66" spans="1:15" ht="12" customHeight="1">
      <c r="A66" s="153"/>
      <c r="B66" s="54" t="s">
        <v>112</v>
      </c>
      <c r="C66" s="104">
        <v>849</v>
      </c>
      <c r="D66" s="104">
        <v>2463</v>
      </c>
      <c r="E66" s="104">
        <v>1264</v>
      </c>
      <c r="F66" s="104">
        <v>1199</v>
      </c>
      <c r="G66" s="117">
        <f t="shared" si="0"/>
        <v>2.9010600706713783</v>
      </c>
      <c r="H66" s="4"/>
      <c r="I66" s="1"/>
      <c r="J66" s="1"/>
      <c r="K66" s="1"/>
      <c r="L66" s="1"/>
      <c r="M66" s="1"/>
      <c r="N66" s="1"/>
      <c r="O66" s="1"/>
    </row>
    <row r="67" spans="1:15" ht="12" customHeight="1">
      <c r="A67" s="151" t="s">
        <v>113</v>
      </c>
      <c r="B67" s="56" t="s">
        <v>114</v>
      </c>
      <c r="C67" s="100">
        <v>890</v>
      </c>
      <c r="D67" s="100">
        <v>2426</v>
      </c>
      <c r="E67" s="100">
        <v>1250</v>
      </c>
      <c r="F67" s="100">
        <v>1176</v>
      </c>
      <c r="G67" s="118">
        <f t="shared" si="0"/>
        <v>2.7258426966292135</v>
      </c>
      <c r="H67" s="4"/>
      <c r="I67" s="1"/>
      <c r="J67" s="1"/>
      <c r="K67" s="1"/>
      <c r="L67" s="1"/>
      <c r="M67" s="1"/>
      <c r="N67" s="1"/>
      <c r="O67" s="1"/>
    </row>
    <row r="68" spans="1:15" ht="12" customHeight="1">
      <c r="A68" s="152"/>
      <c r="B68" s="52" t="s">
        <v>145</v>
      </c>
      <c r="C68" s="102">
        <v>59</v>
      </c>
      <c r="D68" s="102">
        <v>187</v>
      </c>
      <c r="E68" s="102">
        <v>95</v>
      </c>
      <c r="F68" s="102">
        <v>92</v>
      </c>
      <c r="G68" s="116">
        <f t="shared" si="0"/>
        <v>3.169491525423729</v>
      </c>
      <c r="H68" s="4"/>
      <c r="I68" s="1"/>
      <c r="J68" s="1"/>
      <c r="K68" s="1"/>
      <c r="L68" s="1"/>
      <c r="M68" s="1"/>
      <c r="N68" s="1"/>
      <c r="O68" s="1"/>
    </row>
    <row r="69" spans="1:15" ht="12" customHeight="1">
      <c r="A69" s="152"/>
      <c r="B69" s="52" t="s">
        <v>146</v>
      </c>
      <c r="C69" s="102">
        <v>541</v>
      </c>
      <c r="D69" s="102">
        <v>1468</v>
      </c>
      <c r="E69" s="102">
        <v>763</v>
      </c>
      <c r="F69" s="102">
        <v>705</v>
      </c>
      <c r="G69" s="116">
        <f t="shared" si="0"/>
        <v>2.713493530499076</v>
      </c>
      <c r="H69" s="4"/>
      <c r="I69" s="1"/>
      <c r="J69" s="1"/>
      <c r="K69" s="1"/>
      <c r="L69" s="1"/>
      <c r="M69" s="1"/>
      <c r="N69" s="1"/>
      <c r="O69" s="1"/>
    </row>
    <row r="70" spans="1:15" ht="12" customHeight="1">
      <c r="A70" s="152"/>
      <c r="B70" s="52" t="s">
        <v>147</v>
      </c>
      <c r="C70" s="102">
        <v>296</v>
      </c>
      <c r="D70" s="102">
        <v>785</v>
      </c>
      <c r="E70" s="102">
        <v>411</v>
      </c>
      <c r="F70" s="102">
        <v>374</v>
      </c>
      <c r="G70" s="116">
        <f>D70/C70</f>
        <v>2.652027027027027</v>
      </c>
      <c r="H70" s="4"/>
      <c r="I70" s="1"/>
      <c r="J70" s="1"/>
      <c r="K70" s="1"/>
      <c r="L70" s="1"/>
      <c r="M70" s="1"/>
      <c r="N70" s="1"/>
      <c r="O70" s="1"/>
    </row>
    <row r="71" spans="1:15" ht="12" customHeight="1">
      <c r="A71" s="152"/>
      <c r="B71" s="52" t="s">
        <v>148</v>
      </c>
      <c r="C71" s="107">
        <v>437</v>
      </c>
      <c r="D71" s="107">
        <v>1153</v>
      </c>
      <c r="E71" s="107">
        <v>604</v>
      </c>
      <c r="F71" s="107">
        <v>549</v>
      </c>
      <c r="G71" s="119">
        <f>D71/C71</f>
        <v>2.6384439359267735</v>
      </c>
      <c r="H71" s="4"/>
      <c r="I71" s="1"/>
      <c r="J71" s="1"/>
      <c r="K71" s="1"/>
      <c r="L71" s="1"/>
      <c r="M71" s="1"/>
      <c r="N71" s="1"/>
      <c r="O71" s="1"/>
    </row>
    <row r="72" spans="1:15" ht="12" customHeight="1">
      <c r="A72" s="152"/>
      <c r="B72" s="52" t="s">
        <v>149</v>
      </c>
      <c r="C72" s="102">
        <v>255</v>
      </c>
      <c r="D72" s="102">
        <v>739</v>
      </c>
      <c r="E72" s="102">
        <v>377</v>
      </c>
      <c r="F72" s="102">
        <v>362</v>
      </c>
      <c r="G72" s="116">
        <f>D72/C72</f>
        <v>2.8980392156862744</v>
      </c>
      <c r="H72" s="4"/>
      <c r="I72" s="1"/>
      <c r="J72" s="1"/>
      <c r="K72" s="1"/>
      <c r="L72" s="1"/>
      <c r="M72" s="1"/>
      <c r="N72" s="1"/>
      <c r="O72" s="1"/>
    </row>
    <row r="73" spans="1:15" ht="12" customHeight="1">
      <c r="A73" s="153"/>
      <c r="B73" s="58" t="s">
        <v>150</v>
      </c>
      <c r="C73" s="105">
        <v>159</v>
      </c>
      <c r="D73" s="105">
        <v>444</v>
      </c>
      <c r="E73" s="105">
        <v>237</v>
      </c>
      <c r="F73" s="105">
        <v>207</v>
      </c>
      <c r="G73" s="114">
        <f>D73/C73</f>
        <v>2.792452830188679</v>
      </c>
      <c r="H73" s="4"/>
      <c r="I73" s="1"/>
      <c r="J73" s="1"/>
      <c r="K73" s="1"/>
      <c r="L73" s="1"/>
      <c r="M73" s="1"/>
      <c r="N73" s="1"/>
      <c r="O73" s="1"/>
    </row>
    <row r="74" spans="1:15" ht="12" customHeight="1">
      <c r="A74" s="44"/>
      <c r="B74" s="45"/>
      <c r="C74" s="63"/>
      <c r="D74" s="66" t="s">
        <v>115</v>
      </c>
      <c r="E74" s="63"/>
      <c r="F74" s="64"/>
      <c r="G74" s="65"/>
      <c r="H74" s="4"/>
      <c r="I74" s="1"/>
      <c r="J74" s="1"/>
      <c r="K74" s="1"/>
      <c r="L74" s="1"/>
      <c r="M74" s="1"/>
      <c r="N74" s="1"/>
      <c r="O74" s="1"/>
    </row>
    <row r="75" spans="1:15" ht="13.5">
      <c r="A75" s="8"/>
      <c r="B75" s="66"/>
      <c r="C75" s="66"/>
      <c r="D75" s="66"/>
      <c r="E75" s="66"/>
      <c r="F75" s="66"/>
      <c r="G75" s="66"/>
      <c r="I75" s="1"/>
      <c r="J75" s="1"/>
      <c r="K75" s="1"/>
      <c r="L75" s="1"/>
      <c r="M75" s="1"/>
      <c r="N75" s="1"/>
      <c r="O75" s="1"/>
    </row>
  </sheetData>
  <mergeCells count="13">
    <mergeCell ref="A5:B5"/>
    <mergeCell ref="A3:B4"/>
    <mergeCell ref="C3:C4"/>
    <mergeCell ref="D3:F3"/>
    <mergeCell ref="A6:A12"/>
    <mergeCell ref="A67:A73"/>
    <mergeCell ref="A31:A45"/>
    <mergeCell ref="A13:A19"/>
    <mergeCell ref="A20:A30"/>
    <mergeCell ref="A46:A53"/>
    <mergeCell ref="A54:A60"/>
    <mergeCell ref="A62:A64"/>
    <mergeCell ref="A65:A66"/>
  </mergeCells>
  <printOptions horizontalCentered="1"/>
  <pageMargins left="0.5905511811023623" right="0" top="0.1968503937007874" bottom="0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12">
    <tabColor indexed="15"/>
  </sheetPr>
  <dimension ref="A1:R75"/>
  <sheetViews>
    <sheetView showGridLines="0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6.875" style="2" customWidth="1"/>
    <col min="2" max="2" width="15.625" style="2" customWidth="1"/>
    <col min="3" max="10" width="7.75390625" style="2" customWidth="1"/>
    <col min="11" max="14" width="9.00390625" style="2" customWidth="1"/>
    <col min="15" max="15" width="9.625" style="2" customWidth="1"/>
    <col min="16" max="16" width="10.375" style="2" customWidth="1"/>
    <col min="17" max="17" width="9.00390625" style="2" customWidth="1"/>
    <col min="18" max="18" width="9.00390625" style="3" customWidth="1"/>
    <col min="19" max="16384" width="9.00390625" style="2" customWidth="1"/>
  </cols>
  <sheetData>
    <row r="1" spans="1:18" ht="12" customHeight="1">
      <c r="A1" s="67" t="s">
        <v>138</v>
      </c>
      <c r="B1" s="68" t="s">
        <v>144</v>
      </c>
      <c r="C1" s="8"/>
      <c r="D1" s="8"/>
      <c r="E1" s="8"/>
      <c r="F1" s="8"/>
      <c r="G1" s="8"/>
      <c r="H1" s="43"/>
      <c r="I1" s="43"/>
      <c r="J1" s="42" t="s">
        <v>40</v>
      </c>
      <c r="L1" s="1"/>
      <c r="M1" s="1"/>
      <c r="N1" s="1"/>
      <c r="O1" s="1"/>
      <c r="P1" s="1"/>
      <c r="Q1" s="1"/>
      <c r="R1" s="1"/>
    </row>
    <row r="2" spans="1:18" ht="12" customHeight="1">
      <c r="A2" s="44"/>
      <c r="B2" s="44"/>
      <c r="C2" s="44"/>
      <c r="D2" s="44"/>
      <c r="E2" s="44"/>
      <c r="F2" s="44"/>
      <c r="G2" s="44"/>
      <c r="H2" s="45"/>
      <c r="I2" s="45"/>
      <c r="J2" s="46" t="s">
        <v>137</v>
      </c>
      <c r="L2" s="86"/>
      <c r="M2" s="1"/>
      <c r="N2" s="1"/>
      <c r="O2" s="1"/>
      <c r="P2" s="1"/>
      <c r="Q2" s="1"/>
      <c r="R2" s="1"/>
    </row>
    <row r="3" spans="1:18" ht="12" customHeight="1">
      <c r="A3" s="158" t="s">
        <v>41</v>
      </c>
      <c r="B3" s="159"/>
      <c r="C3" s="69" t="s">
        <v>116</v>
      </c>
      <c r="D3" s="164" t="s">
        <v>117</v>
      </c>
      <c r="E3" s="165"/>
      <c r="F3" s="166"/>
      <c r="G3" s="165" t="s">
        <v>118</v>
      </c>
      <c r="H3" s="165"/>
      <c r="I3" s="165"/>
      <c r="J3" s="167"/>
      <c r="K3" s="4"/>
      <c r="L3" s="1"/>
      <c r="M3" s="1"/>
      <c r="N3" s="1"/>
      <c r="O3" s="1"/>
      <c r="P3" s="1"/>
      <c r="Q3" s="1"/>
      <c r="R3" s="1"/>
    </row>
    <row r="4" spans="1:18" ht="12" customHeight="1">
      <c r="A4" s="160"/>
      <c r="B4" s="161"/>
      <c r="C4" s="48" t="s">
        <v>119</v>
      </c>
      <c r="D4" s="47" t="s">
        <v>120</v>
      </c>
      <c r="E4" s="48" t="s">
        <v>121</v>
      </c>
      <c r="F4" s="48" t="s">
        <v>122</v>
      </c>
      <c r="G4" s="48" t="s">
        <v>120</v>
      </c>
      <c r="H4" s="48" t="s">
        <v>123</v>
      </c>
      <c r="I4" s="48" t="s">
        <v>124</v>
      </c>
      <c r="J4" s="49" t="s">
        <v>125</v>
      </c>
      <c r="K4" s="4"/>
      <c r="L4" s="1"/>
      <c r="M4" s="1"/>
      <c r="N4" s="1"/>
      <c r="O4" s="1"/>
      <c r="P4" s="1"/>
      <c r="Q4" s="1"/>
      <c r="R4" s="1"/>
    </row>
    <row r="5" spans="1:18" ht="12" customHeight="1">
      <c r="A5" s="156" t="s">
        <v>47</v>
      </c>
      <c r="B5" s="168"/>
      <c r="C5" s="50">
        <v>-11</v>
      </c>
      <c r="D5" s="51">
        <v>27</v>
      </c>
      <c r="E5" s="50">
        <v>88</v>
      </c>
      <c r="F5" s="50">
        <v>61</v>
      </c>
      <c r="G5" s="50">
        <v>-38</v>
      </c>
      <c r="H5" s="50">
        <v>449</v>
      </c>
      <c r="I5" s="50">
        <v>487</v>
      </c>
      <c r="J5" s="70" t="s">
        <v>136</v>
      </c>
      <c r="K5" s="4"/>
      <c r="L5" s="1"/>
      <c r="M5" s="1"/>
      <c r="N5" s="1"/>
      <c r="O5" s="1"/>
      <c r="P5" s="1"/>
      <c r="Q5" s="1"/>
      <c r="R5" s="1"/>
    </row>
    <row r="6" spans="1:18" ht="12" customHeight="1">
      <c r="A6" s="148" t="s">
        <v>48</v>
      </c>
      <c r="B6" s="71" t="s">
        <v>49</v>
      </c>
      <c r="C6" s="53">
        <v>10</v>
      </c>
      <c r="D6" s="53">
        <v>5</v>
      </c>
      <c r="E6" s="53">
        <v>6</v>
      </c>
      <c r="F6" s="53">
        <v>1</v>
      </c>
      <c r="G6" s="53">
        <v>5</v>
      </c>
      <c r="H6" s="53">
        <v>23</v>
      </c>
      <c r="I6" s="53">
        <v>22</v>
      </c>
      <c r="J6" s="72">
        <v>4</v>
      </c>
      <c r="K6" s="4"/>
      <c r="L6" s="1"/>
      <c r="M6" s="1"/>
      <c r="N6" s="1"/>
      <c r="O6" s="1"/>
      <c r="P6" s="1"/>
      <c r="Q6" s="1"/>
      <c r="R6" s="1"/>
    </row>
    <row r="7" spans="1:18" ht="12" customHeight="1">
      <c r="A7" s="149"/>
      <c r="B7" s="71" t="s">
        <v>50</v>
      </c>
      <c r="C7" s="53">
        <v>-14</v>
      </c>
      <c r="D7" s="53">
        <v>0</v>
      </c>
      <c r="E7" s="53">
        <v>2</v>
      </c>
      <c r="F7" s="53">
        <v>2</v>
      </c>
      <c r="G7" s="53">
        <v>-14</v>
      </c>
      <c r="H7" s="53">
        <v>9</v>
      </c>
      <c r="I7" s="53">
        <v>12</v>
      </c>
      <c r="J7" s="72">
        <v>-11</v>
      </c>
      <c r="K7" s="4"/>
      <c r="L7" s="1"/>
      <c r="M7" s="1"/>
      <c r="N7" s="1"/>
      <c r="O7" s="1"/>
      <c r="P7" s="1"/>
      <c r="Q7" s="1"/>
      <c r="R7" s="1"/>
    </row>
    <row r="8" spans="1:18" ht="12" customHeight="1">
      <c r="A8" s="149"/>
      <c r="B8" s="71" t="s">
        <v>51</v>
      </c>
      <c r="C8" s="53">
        <v>-3</v>
      </c>
      <c r="D8" s="53">
        <v>1</v>
      </c>
      <c r="E8" s="53">
        <v>3</v>
      </c>
      <c r="F8" s="53">
        <v>2</v>
      </c>
      <c r="G8" s="53">
        <v>-4</v>
      </c>
      <c r="H8" s="53">
        <v>17</v>
      </c>
      <c r="I8" s="53">
        <v>24</v>
      </c>
      <c r="J8" s="72">
        <v>3</v>
      </c>
      <c r="K8" s="4"/>
      <c r="L8" s="1"/>
      <c r="M8" s="1"/>
      <c r="N8" s="1"/>
      <c r="O8" s="1"/>
      <c r="P8" s="1"/>
      <c r="Q8" s="1"/>
      <c r="R8" s="1"/>
    </row>
    <row r="9" spans="1:18" ht="12" customHeight="1">
      <c r="A9" s="149"/>
      <c r="B9" s="71" t="s">
        <v>52</v>
      </c>
      <c r="C9" s="53">
        <v>-3</v>
      </c>
      <c r="D9" s="53">
        <v>2</v>
      </c>
      <c r="E9" s="53">
        <v>2</v>
      </c>
      <c r="F9" s="53">
        <v>0</v>
      </c>
      <c r="G9" s="53">
        <v>-5</v>
      </c>
      <c r="H9" s="53">
        <v>3</v>
      </c>
      <c r="I9" s="53">
        <v>8</v>
      </c>
      <c r="J9" s="72">
        <v>0</v>
      </c>
      <c r="K9" s="4"/>
      <c r="L9" s="1"/>
      <c r="M9" s="1"/>
      <c r="N9" s="1"/>
      <c r="O9" s="1"/>
      <c r="P9" s="1"/>
      <c r="Q9" s="1"/>
      <c r="R9" s="1"/>
    </row>
    <row r="10" spans="1:18" ht="12" customHeight="1">
      <c r="A10" s="149"/>
      <c r="B10" s="71" t="s">
        <v>53</v>
      </c>
      <c r="C10" s="53">
        <v>1</v>
      </c>
      <c r="D10" s="53">
        <v>0</v>
      </c>
      <c r="E10" s="53">
        <v>0</v>
      </c>
      <c r="F10" s="53">
        <v>0</v>
      </c>
      <c r="G10" s="53">
        <v>1</v>
      </c>
      <c r="H10" s="53">
        <v>13</v>
      </c>
      <c r="I10" s="53">
        <v>14</v>
      </c>
      <c r="J10" s="72">
        <v>2</v>
      </c>
      <c r="K10" s="4"/>
      <c r="L10" s="1"/>
      <c r="M10" s="1"/>
      <c r="N10" s="1"/>
      <c r="O10" s="1"/>
      <c r="P10" s="1"/>
      <c r="Q10" s="1"/>
      <c r="R10" s="1"/>
    </row>
    <row r="11" spans="1:18" ht="12" customHeight="1">
      <c r="A11" s="149"/>
      <c r="B11" s="71" t="s">
        <v>54</v>
      </c>
      <c r="C11" s="53">
        <v>-2</v>
      </c>
      <c r="D11" s="53">
        <v>-1</v>
      </c>
      <c r="E11" s="53">
        <v>3</v>
      </c>
      <c r="F11" s="53">
        <v>4</v>
      </c>
      <c r="G11" s="53">
        <v>-1</v>
      </c>
      <c r="H11" s="53">
        <v>7</v>
      </c>
      <c r="I11" s="53">
        <v>9</v>
      </c>
      <c r="J11" s="72">
        <v>1</v>
      </c>
      <c r="K11" s="4"/>
      <c r="L11" s="1"/>
      <c r="M11" s="1"/>
      <c r="N11" s="1"/>
      <c r="O11" s="1"/>
      <c r="P11" s="1"/>
      <c r="Q11" s="1"/>
      <c r="R11" s="1"/>
    </row>
    <row r="12" spans="1:18" ht="12" customHeight="1">
      <c r="A12" s="150"/>
      <c r="B12" s="73" t="s">
        <v>55</v>
      </c>
      <c r="C12" s="59">
        <v>1</v>
      </c>
      <c r="D12" s="59">
        <v>1</v>
      </c>
      <c r="E12" s="59">
        <v>3</v>
      </c>
      <c r="F12" s="59">
        <v>2</v>
      </c>
      <c r="G12" s="59">
        <v>0</v>
      </c>
      <c r="H12" s="59">
        <v>12</v>
      </c>
      <c r="I12" s="59">
        <v>16</v>
      </c>
      <c r="J12" s="74">
        <v>4</v>
      </c>
      <c r="K12" s="4"/>
      <c r="L12" s="1"/>
      <c r="M12" s="1"/>
      <c r="N12" s="1"/>
      <c r="O12" s="1"/>
      <c r="P12" s="1"/>
      <c r="Q12" s="1"/>
      <c r="R12" s="1"/>
    </row>
    <row r="13" spans="1:18" ht="12" customHeight="1">
      <c r="A13" s="148" t="s">
        <v>56</v>
      </c>
      <c r="B13" s="71" t="s">
        <v>57</v>
      </c>
      <c r="C13" s="53">
        <v>-1</v>
      </c>
      <c r="D13" s="53">
        <v>1</v>
      </c>
      <c r="E13" s="53">
        <v>2</v>
      </c>
      <c r="F13" s="53">
        <v>1</v>
      </c>
      <c r="G13" s="53">
        <v>-2</v>
      </c>
      <c r="H13" s="53">
        <v>2</v>
      </c>
      <c r="I13" s="53">
        <v>0</v>
      </c>
      <c r="J13" s="72">
        <v>-4</v>
      </c>
      <c r="K13" s="4"/>
      <c r="L13" s="1"/>
      <c r="M13" s="1"/>
      <c r="N13" s="1"/>
      <c r="O13" s="1"/>
      <c r="P13" s="1"/>
      <c r="Q13" s="1"/>
      <c r="R13" s="1"/>
    </row>
    <row r="14" spans="1:11" s="1" customFormat="1" ht="12" customHeight="1">
      <c r="A14" s="149"/>
      <c r="B14" s="71" t="s">
        <v>58</v>
      </c>
      <c r="C14" s="53">
        <v>12</v>
      </c>
      <c r="D14" s="53">
        <v>3</v>
      </c>
      <c r="E14" s="53">
        <v>3</v>
      </c>
      <c r="F14" s="53">
        <v>0</v>
      </c>
      <c r="G14" s="53">
        <v>9</v>
      </c>
      <c r="H14" s="53">
        <v>0</v>
      </c>
      <c r="I14" s="53">
        <v>2</v>
      </c>
      <c r="J14" s="72">
        <v>11</v>
      </c>
      <c r="K14" s="5"/>
    </row>
    <row r="15" spans="1:18" ht="12" customHeight="1">
      <c r="A15" s="149"/>
      <c r="B15" s="71" t="s">
        <v>59</v>
      </c>
      <c r="C15" s="53">
        <v>-11</v>
      </c>
      <c r="D15" s="53">
        <v>1</v>
      </c>
      <c r="E15" s="53">
        <v>2</v>
      </c>
      <c r="F15" s="53">
        <v>1</v>
      </c>
      <c r="G15" s="53">
        <v>-12</v>
      </c>
      <c r="H15" s="53">
        <v>4</v>
      </c>
      <c r="I15" s="53">
        <v>10</v>
      </c>
      <c r="J15" s="72">
        <v>-6</v>
      </c>
      <c r="K15" s="4"/>
      <c r="L15" s="1"/>
      <c r="M15" s="1"/>
      <c r="N15" s="1"/>
      <c r="O15" s="1"/>
      <c r="P15" s="1"/>
      <c r="Q15" s="1"/>
      <c r="R15" s="1"/>
    </row>
    <row r="16" spans="1:18" ht="12" customHeight="1">
      <c r="A16" s="149"/>
      <c r="B16" s="71" t="s">
        <v>60</v>
      </c>
      <c r="C16" s="53">
        <v>-2</v>
      </c>
      <c r="D16" s="53">
        <v>1</v>
      </c>
      <c r="E16" s="53">
        <v>1</v>
      </c>
      <c r="F16" s="53">
        <v>0</v>
      </c>
      <c r="G16" s="53">
        <v>-3</v>
      </c>
      <c r="H16" s="53">
        <v>3</v>
      </c>
      <c r="I16" s="53">
        <v>6</v>
      </c>
      <c r="J16" s="72">
        <v>0</v>
      </c>
      <c r="K16" s="4"/>
      <c r="L16" s="1"/>
      <c r="M16" s="1"/>
      <c r="N16" s="1"/>
      <c r="O16" s="1"/>
      <c r="P16" s="1"/>
      <c r="Q16" s="1"/>
      <c r="R16" s="1"/>
    </row>
    <row r="17" spans="1:18" ht="12" customHeight="1">
      <c r="A17" s="149"/>
      <c r="B17" s="71" t="s">
        <v>61</v>
      </c>
      <c r="C17" s="53">
        <v>2</v>
      </c>
      <c r="D17" s="53">
        <v>0</v>
      </c>
      <c r="E17" s="53">
        <v>1</v>
      </c>
      <c r="F17" s="53">
        <v>1</v>
      </c>
      <c r="G17" s="53">
        <v>2</v>
      </c>
      <c r="H17" s="53">
        <v>10</v>
      </c>
      <c r="I17" s="53">
        <v>8</v>
      </c>
      <c r="J17" s="72">
        <v>0</v>
      </c>
      <c r="K17" s="4"/>
      <c r="L17" s="1"/>
      <c r="M17" s="1"/>
      <c r="N17" s="1"/>
      <c r="O17" s="1"/>
      <c r="P17" s="1"/>
      <c r="Q17" s="1"/>
      <c r="R17" s="1"/>
    </row>
    <row r="18" spans="1:18" ht="12" customHeight="1">
      <c r="A18" s="149"/>
      <c r="B18" s="71" t="s">
        <v>62</v>
      </c>
      <c r="C18" s="53">
        <v>0</v>
      </c>
      <c r="D18" s="53">
        <v>1</v>
      </c>
      <c r="E18" s="53">
        <v>2</v>
      </c>
      <c r="F18" s="53">
        <v>1</v>
      </c>
      <c r="G18" s="53">
        <v>-1</v>
      </c>
      <c r="H18" s="53">
        <v>4</v>
      </c>
      <c r="I18" s="53">
        <v>7</v>
      </c>
      <c r="J18" s="72">
        <v>2</v>
      </c>
      <c r="K18" s="4"/>
      <c r="L18" s="1"/>
      <c r="M18" s="1"/>
      <c r="N18" s="1"/>
      <c r="O18" s="1"/>
      <c r="P18" s="1"/>
      <c r="Q18" s="1"/>
      <c r="R18" s="1"/>
    </row>
    <row r="19" spans="1:18" ht="12" customHeight="1">
      <c r="A19" s="150"/>
      <c r="B19" s="73" t="s">
        <v>63</v>
      </c>
      <c r="C19" s="59">
        <v>9</v>
      </c>
      <c r="D19" s="59">
        <v>0</v>
      </c>
      <c r="E19" s="59">
        <v>2</v>
      </c>
      <c r="F19" s="59">
        <v>2</v>
      </c>
      <c r="G19" s="59">
        <v>9</v>
      </c>
      <c r="H19" s="59">
        <v>5</v>
      </c>
      <c r="I19" s="59">
        <v>4</v>
      </c>
      <c r="J19" s="74">
        <v>8</v>
      </c>
      <c r="K19" s="4"/>
      <c r="L19" s="1"/>
      <c r="M19" s="1"/>
      <c r="N19" s="1"/>
      <c r="O19" s="1"/>
      <c r="P19" s="1"/>
      <c r="Q19" s="1"/>
      <c r="R19" s="1"/>
    </row>
    <row r="20" spans="1:18" ht="12" customHeight="1">
      <c r="A20" s="148" t="s">
        <v>64</v>
      </c>
      <c r="B20" s="71" t="s">
        <v>65</v>
      </c>
      <c r="C20" s="53">
        <v>-1</v>
      </c>
      <c r="D20" s="53">
        <v>0</v>
      </c>
      <c r="E20" s="53">
        <v>1</v>
      </c>
      <c r="F20" s="53">
        <v>1</v>
      </c>
      <c r="G20" s="53">
        <v>-1</v>
      </c>
      <c r="H20" s="53">
        <v>5</v>
      </c>
      <c r="I20" s="53">
        <v>11</v>
      </c>
      <c r="J20" s="72">
        <v>5</v>
      </c>
      <c r="K20" s="4"/>
      <c r="L20" s="1"/>
      <c r="M20" s="1"/>
      <c r="N20" s="1"/>
      <c r="O20" s="1"/>
      <c r="P20" s="1"/>
      <c r="Q20" s="1"/>
      <c r="R20" s="1"/>
    </row>
    <row r="21" spans="1:18" ht="12" customHeight="1">
      <c r="A21" s="149"/>
      <c r="B21" s="71" t="s">
        <v>66</v>
      </c>
      <c r="C21" s="53">
        <v>7</v>
      </c>
      <c r="D21" s="53">
        <v>0</v>
      </c>
      <c r="E21" s="53">
        <v>0</v>
      </c>
      <c r="F21" s="53">
        <v>0</v>
      </c>
      <c r="G21" s="53">
        <v>7</v>
      </c>
      <c r="H21" s="53">
        <v>13</v>
      </c>
      <c r="I21" s="53">
        <v>5</v>
      </c>
      <c r="J21" s="72">
        <v>-1</v>
      </c>
      <c r="K21" s="4"/>
      <c r="L21" s="1"/>
      <c r="M21" s="1"/>
      <c r="N21" s="1"/>
      <c r="O21" s="1"/>
      <c r="P21" s="1"/>
      <c r="Q21" s="1"/>
      <c r="R21" s="1"/>
    </row>
    <row r="22" spans="1:18" ht="12" customHeight="1">
      <c r="A22" s="149"/>
      <c r="B22" s="71" t="s">
        <v>67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72">
        <v>0</v>
      </c>
      <c r="K22" s="4"/>
      <c r="L22" s="1"/>
      <c r="M22" s="1"/>
      <c r="N22" s="1"/>
      <c r="O22" s="1"/>
      <c r="P22" s="1"/>
      <c r="Q22" s="1"/>
      <c r="R22" s="1"/>
    </row>
    <row r="23" spans="1:18" ht="12" customHeight="1">
      <c r="A23" s="149"/>
      <c r="B23" s="71" t="s">
        <v>68</v>
      </c>
      <c r="C23" s="53">
        <v>-5</v>
      </c>
      <c r="D23" s="53">
        <v>-1</v>
      </c>
      <c r="E23" s="53">
        <v>1</v>
      </c>
      <c r="F23" s="53">
        <v>2</v>
      </c>
      <c r="G23" s="53">
        <v>-4</v>
      </c>
      <c r="H23" s="53">
        <v>0</v>
      </c>
      <c r="I23" s="53">
        <v>5</v>
      </c>
      <c r="J23" s="72">
        <v>1</v>
      </c>
      <c r="K23" s="4"/>
      <c r="L23" s="1"/>
      <c r="M23" s="1"/>
      <c r="N23" s="1"/>
      <c r="O23" s="1"/>
      <c r="P23" s="1"/>
      <c r="Q23" s="1"/>
      <c r="R23" s="1"/>
    </row>
    <row r="24" spans="1:18" ht="12" customHeight="1">
      <c r="A24" s="149"/>
      <c r="B24" s="71" t="s">
        <v>69</v>
      </c>
      <c r="C24" s="53">
        <v>-2</v>
      </c>
      <c r="D24" s="53">
        <v>0</v>
      </c>
      <c r="E24" s="53">
        <v>0</v>
      </c>
      <c r="F24" s="53">
        <v>0</v>
      </c>
      <c r="G24" s="53">
        <v>-2</v>
      </c>
      <c r="H24" s="53">
        <v>1</v>
      </c>
      <c r="I24" s="53">
        <v>2</v>
      </c>
      <c r="J24" s="72">
        <v>-1</v>
      </c>
      <c r="K24" s="4"/>
      <c r="L24" s="1"/>
      <c r="M24" s="1"/>
      <c r="N24" s="1"/>
      <c r="O24" s="1"/>
      <c r="P24" s="1"/>
      <c r="Q24" s="1"/>
      <c r="R24" s="1"/>
    </row>
    <row r="25" spans="1:18" ht="12" customHeight="1">
      <c r="A25" s="149"/>
      <c r="B25" s="75" t="s">
        <v>70</v>
      </c>
      <c r="C25" s="55">
        <v>-1</v>
      </c>
      <c r="D25" s="55">
        <v>0</v>
      </c>
      <c r="E25" s="55">
        <v>0</v>
      </c>
      <c r="F25" s="55">
        <v>0</v>
      </c>
      <c r="G25" s="55">
        <v>-1</v>
      </c>
      <c r="H25" s="55">
        <v>0</v>
      </c>
      <c r="I25" s="55">
        <v>0</v>
      </c>
      <c r="J25" s="76">
        <v>-1</v>
      </c>
      <c r="K25" s="4"/>
      <c r="L25" s="1"/>
      <c r="M25" s="1"/>
      <c r="N25" s="1"/>
      <c r="O25" s="1"/>
      <c r="P25" s="1"/>
      <c r="Q25" s="1"/>
      <c r="R25" s="1"/>
    </row>
    <row r="26" spans="1:18" ht="12" customHeight="1">
      <c r="A26" s="149"/>
      <c r="B26" s="75" t="s">
        <v>71</v>
      </c>
      <c r="C26" s="55">
        <v>15</v>
      </c>
      <c r="D26" s="55">
        <v>6</v>
      </c>
      <c r="E26" s="55">
        <v>6</v>
      </c>
      <c r="F26" s="55">
        <v>0</v>
      </c>
      <c r="G26" s="55">
        <v>9</v>
      </c>
      <c r="H26" s="55">
        <v>19</v>
      </c>
      <c r="I26" s="55">
        <v>14</v>
      </c>
      <c r="J26" s="76">
        <v>4</v>
      </c>
      <c r="K26" s="4"/>
      <c r="L26" s="1"/>
      <c r="M26" s="1"/>
      <c r="N26" s="1"/>
      <c r="O26" s="1"/>
      <c r="P26" s="1"/>
      <c r="Q26" s="1"/>
      <c r="R26" s="1"/>
    </row>
    <row r="27" spans="1:18" ht="12" customHeight="1">
      <c r="A27" s="149"/>
      <c r="B27" s="75" t="s">
        <v>72</v>
      </c>
      <c r="C27" s="55">
        <v>-2</v>
      </c>
      <c r="D27" s="55">
        <v>0</v>
      </c>
      <c r="E27" s="55">
        <v>0</v>
      </c>
      <c r="F27" s="55">
        <v>0</v>
      </c>
      <c r="G27" s="55">
        <v>-2</v>
      </c>
      <c r="H27" s="55">
        <v>0</v>
      </c>
      <c r="I27" s="55">
        <v>2</v>
      </c>
      <c r="J27" s="76">
        <v>0</v>
      </c>
      <c r="K27" s="4"/>
      <c r="L27" s="1"/>
      <c r="M27" s="1"/>
      <c r="N27" s="1"/>
      <c r="O27" s="1"/>
      <c r="P27" s="1"/>
      <c r="Q27" s="1"/>
      <c r="R27" s="1"/>
    </row>
    <row r="28" spans="1:18" ht="12" customHeight="1">
      <c r="A28" s="149"/>
      <c r="B28" s="75" t="s">
        <v>73</v>
      </c>
      <c r="C28" s="55">
        <v>1</v>
      </c>
      <c r="D28" s="55">
        <v>0</v>
      </c>
      <c r="E28" s="55">
        <v>0</v>
      </c>
      <c r="F28" s="55">
        <v>0</v>
      </c>
      <c r="G28" s="55">
        <v>1</v>
      </c>
      <c r="H28" s="55">
        <v>1</v>
      </c>
      <c r="I28" s="55">
        <v>0</v>
      </c>
      <c r="J28" s="76">
        <v>0</v>
      </c>
      <c r="K28" s="4"/>
      <c r="L28" s="1"/>
      <c r="M28" s="1"/>
      <c r="N28" s="1"/>
      <c r="O28" s="1"/>
      <c r="P28" s="1"/>
      <c r="Q28" s="1"/>
      <c r="R28" s="1"/>
    </row>
    <row r="29" spans="1:18" ht="12" customHeight="1">
      <c r="A29" s="149"/>
      <c r="B29" s="75" t="s">
        <v>74</v>
      </c>
      <c r="C29" s="55">
        <v>-3</v>
      </c>
      <c r="D29" s="55">
        <v>0</v>
      </c>
      <c r="E29" s="55">
        <v>1</v>
      </c>
      <c r="F29" s="55">
        <v>1</v>
      </c>
      <c r="G29" s="55">
        <v>-3</v>
      </c>
      <c r="H29" s="55">
        <v>1</v>
      </c>
      <c r="I29" s="55">
        <v>4</v>
      </c>
      <c r="J29" s="76">
        <v>0</v>
      </c>
      <c r="K29" s="4"/>
      <c r="L29" s="1"/>
      <c r="M29" s="1"/>
      <c r="N29" s="1"/>
      <c r="O29" s="1"/>
      <c r="P29" s="1"/>
      <c r="Q29" s="1"/>
      <c r="R29" s="1"/>
    </row>
    <row r="30" spans="1:18" ht="12" customHeight="1">
      <c r="A30" s="150"/>
      <c r="B30" s="75" t="s">
        <v>75</v>
      </c>
      <c r="C30" s="55">
        <v>1</v>
      </c>
      <c r="D30" s="55">
        <v>0</v>
      </c>
      <c r="E30" s="55">
        <v>0</v>
      </c>
      <c r="F30" s="55">
        <v>0</v>
      </c>
      <c r="G30" s="55">
        <v>1</v>
      </c>
      <c r="H30" s="55">
        <v>2</v>
      </c>
      <c r="I30" s="55">
        <v>1</v>
      </c>
      <c r="J30" s="76">
        <v>0</v>
      </c>
      <c r="K30" s="4"/>
      <c r="L30" s="1"/>
      <c r="M30" s="1"/>
      <c r="N30" s="1"/>
      <c r="O30" s="1"/>
      <c r="P30" s="1"/>
      <c r="Q30" s="1"/>
      <c r="R30" s="1"/>
    </row>
    <row r="31" spans="1:18" ht="12" customHeight="1">
      <c r="A31" s="148" t="s">
        <v>76</v>
      </c>
      <c r="B31" s="77" t="s">
        <v>77</v>
      </c>
      <c r="C31" s="57">
        <v>1</v>
      </c>
      <c r="D31" s="57">
        <v>-1</v>
      </c>
      <c r="E31" s="57">
        <v>0</v>
      </c>
      <c r="F31" s="57">
        <v>1</v>
      </c>
      <c r="G31" s="57">
        <v>2</v>
      </c>
      <c r="H31" s="57">
        <v>3</v>
      </c>
      <c r="I31" s="57">
        <v>0</v>
      </c>
      <c r="J31" s="78">
        <v>-1</v>
      </c>
      <c r="K31" s="4"/>
      <c r="L31" s="1"/>
      <c r="M31" s="1"/>
      <c r="N31" s="1"/>
      <c r="O31" s="1"/>
      <c r="P31" s="1"/>
      <c r="Q31" s="1"/>
      <c r="R31" s="1"/>
    </row>
    <row r="32" spans="1:18" ht="12" customHeight="1">
      <c r="A32" s="149"/>
      <c r="B32" s="71" t="s">
        <v>78</v>
      </c>
      <c r="C32" s="53">
        <v>-7</v>
      </c>
      <c r="D32" s="53">
        <v>0</v>
      </c>
      <c r="E32" s="53">
        <v>0</v>
      </c>
      <c r="F32" s="53">
        <v>0</v>
      </c>
      <c r="G32" s="53">
        <v>-7</v>
      </c>
      <c r="H32" s="53">
        <v>0</v>
      </c>
      <c r="I32" s="53">
        <v>7</v>
      </c>
      <c r="J32" s="72">
        <v>0</v>
      </c>
      <c r="K32" s="4"/>
      <c r="L32" s="1"/>
      <c r="M32" s="1"/>
      <c r="N32" s="1"/>
      <c r="O32" s="1"/>
      <c r="P32" s="1"/>
      <c r="Q32" s="1"/>
      <c r="R32" s="1"/>
    </row>
    <row r="33" spans="1:18" ht="12" customHeight="1">
      <c r="A33" s="149"/>
      <c r="B33" s="71" t="s">
        <v>79</v>
      </c>
      <c r="C33" s="53">
        <v>8</v>
      </c>
      <c r="D33" s="53">
        <v>3</v>
      </c>
      <c r="E33" s="53">
        <v>4</v>
      </c>
      <c r="F33" s="53">
        <v>1</v>
      </c>
      <c r="G33" s="53">
        <v>5</v>
      </c>
      <c r="H33" s="53">
        <v>28</v>
      </c>
      <c r="I33" s="53">
        <v>18</v>
      </c>
      <c r="J33" s="72">
        <v>-5</v>
      </c>
      <c r="K33" s="4"/>
      <c r="L33" s="1"/>
      <c r="M33" s="1"/>
      <c r="N33" s="1"/>
      <c r="O33" s="1"/>
      <c r="P33" s="1"/>
      <c r="Q33" s="1"/>
      <c r="R33" s="1"/>
    </row>
    <row r="34" spans="1:18" ht="12" customHeight="1">
      <c r="A34" s="149"/>
      <c r="B34" s="71" t="s">
        <v>80</v>
      </c>
      <c r="C34" s="53">
        <v>7</v>
      </c>
      <c r="D34" s="53">
        <v>1</v>
      </c>
      <c r="E34" s="53">
        <v>1</v>
      </c>
      <c r="F34" s="53">
        <v>0</v>
      </c>
      <c r="G34" s="53">
        <v>6</v>
      </c>
      <c r="H34" s="53">
        <v>14</v>
      </c>
      <c r="I34" s="53">
        <v>5</v>
      </c>
      <c r="J34" s="72">
        <v>-3</v>
      </c>
      <c r="K34" s="4"/>
      <c r="L34" s="1"/>
      <c r="M34" s="1"/>
      <c r="N34" s="1"/>
      <c r="O34" s="1"/>
      <c r="P34" s="1"/>
      <c r="Q34" s="1"/>
      <c r="R34" s="1"/>
    </row>
    <row r="35" spans="1:18" ht="12" customHeight="1">
      <c r="A35" s="149"/>
      <c r="B35" s="71" t="s">
        <v>81</v>
      </c>
      <c r="C35" s="53">
        <v>14</v>
      </c>
      <c r="D35" s="53">
        <v>4</v>
      </c>
      <c r="E35" s="53">
        <v>6</v>
      </c>
      <c r="F35" s="53">
        <v>2</v>
      </c>
      <c r="G35" s="53">
        <v>10</v>
      </c>
      <c r="H35" s="53">
        <v>14</v>
      </c>
      <c r="I35" s="53">
        <v>10</v>
      </c>
      <c r="J35" s="72">
        <v>6</v>
      </c>
      <c r="K35" s="4"/>
      <c r="L35" s="1"/>
      <c r="M35" s="1"/>
      <c r="N35" s="1"/>
      <c r="O35" s="1"/>
      <c r="P35" s="1"/>
      <c r="Q35" s="1"/>
      <c r="R35" s="1"/>
    </row>
    <row r="36" spans="1:18" ht="12" customHeight="1">
      <c r="A36" s="149"/>
      <c r="B36" s="71" t="s">
        <v>82</v>
      </c>
      <c r="C36" s="53">
        <v>5</v>
      </c>
      <c r="D36" s="53">
        <v>0</v>
      </c>
      <c r="E36" s="53">
        <v>1</v>
      </c>
      <c r="F36" s="53">
        <v>1</v>
      </c>
      <c r="G36" s="53">
        <v>5</v>
      </c>
      <c r="H36" s="53">
        <v>7</v>
      </c>
      <c r="I36" s="53">
        <v>3</v>
      </c>
      <c r="J36" s="72">
        <v>1</v>
      </c>
      <c r="K36" s="4"/>
      <c r="L36" s="1"/>
      <c r="M36" s="1"/>
      <c r="N36" s="1"/>
      <c r="O36" s="1"/>
      <c r="P36" s="1"/>
      <c r="Q36" s="1"/>
      <c r="R36" s="1"/>
    </row>
    <row r="37" spans="1:18" ht="12" customHeight="1">
      <c r="A37" s="149"/>
      <c r="B37" s="71" t="s">
        <v>83</v>
      </c>
      <c r="C37" s="53">
        <v>3</v>
      </c>
      <c r="D37" s="53">
        <v>0</v>
      </c>
      <c r="E37" s="53">
        <v>1</v>
      </c>
      <c r="F37" s="53">
        <v>1</v>
      </c>
      <c r="G37" s="53">
        <v>3</v>
      </c>
      <c r="H37" s="53">
        <v>5</v>
      </c>
      <c r="I37" s="53">
        <v>4</v>
      </c>
      <c r="J37" s="72">
        <v>2</v>
      </c>
      <c r="K37" s="4"/>
      <c r="L37" s="1"/>
      <c r="M37" s="1"/>
      <c r="N37" s="1"/>
      <c r="O37" s="1"/>
      <c r="P37" s="1"/>
      <c r="Q37" s="1"/>
      <c r="R37" s="1"/>
    </row>
    <row r="38" spans="1:18" ht="12" customHeight="1">
      <c r="A38" s="149"/>
      <c r="B38" s="71" t="s">
        <v>84</v>
      </c>
      <c r="C38" s="53">
        <v>-8</v>
      </c>
      <c r="D38" s="53">
        <v>-3</v>
      </c>
      <c r="E38" s="53">
        <v>3</v>
      </c>
      <c r="F38" s="53">
        <v>6</v>
      </c>
      <c r="G38" s="53">
        <v>-5</v>
      </c>
      <c r="H38" s="53">
        <v>17</v>
      </c>
      <c r="I38" s="53">
        <v>18</v>
      </c>
      <c r="J38" s="72">
        <v>-4</v>
      </c>
      <c r="K38" s="4"/>
      <c r="L38" s="1"/>
      <c r="M38" s="1"/>
      <c r="N38" s="1"/>
      <c r="O38" s="1"/>
      <c r="P38" s="1"/>
      <c r="Q38" s="1"/>
      <c r="R38" s="1"/>
    </row>
    <row r="39" spans="1:18" ht="12" customHeight="1">
      <c r="A39" s="149"/>
      <c r="B39" s="71" t="s">
        <v>85</v>
      </c>
      <c r="C39" s="53">
        <v>7</v>
      </c>
      <c r="D39" s="53">
        <v>3</v>
      </c>
      <c r="E39" s="53">
        <v>3</v>
      </c>
      <c r="F39" s="53">
        <v>0</v>
      </c>
      <c r="G39" s="53">
        <v>4</v>
      </c>
      <c r="H39" s="53">
        <v>12</v>
      </c>
      <c r="I39" s="53">
        <v>5</v>
      </c>
      <c r="J39" s="72">
        <v>-3</v>
      </c>
      <c r="K39" s="4"/>
      <c r="L39" s="1"/>
      <c r="M39" s="1"/>
      <c r="N39" s="1"/>
      <c r="O39" s="1"/>
      <c r="P39" s="1"/>
      <c r="Q39" s="1"/>
      <c r="R39" s="1"/>
    </row>
    <row r="40" spans="1:18" ht="12" customHeight="1">
      <c r="A40" s="149"/>
      <c r="B40" s="71" t="s">
        <v>86</v>
      </c>
      <c r="C40" s="53">
        <v>-12</v>
      </c>
      <c r="D40" s="53">
        <v>0</v>
      </c>
      <c r="E40" s="53">
        <v>0</v>
      </c>
      <c r="F40" s="53">
        <v>0</v>
      </c>
      <c r="G40" s="53">
        <v>-12</v>
      </c>
      <c r="H40" s="53">
        <v>3</v>
      </c>
      <c r="I40" s="53">
        <v>12</v>
      </c>
      <c r="J40" s="72">
        <v>-3</v>
      </c>
      <c r="K40" s="4"/>
      <c r="L40" s="1"/>
      <c r="M40" s="1"/>
      <c r="N40" s="1"/>
      <c r="O40" s="1"/>
      <c r="P40" s="1"/>
      <c r="Q40" s="1"/>
      <c r="R40" s="1"/>
    </row>
    <row r="41" spans="1:18" ht="12" customHeight="1">
      <c r="A41" s="149"/>
      <c r="B41" s="71" t="s">
        <v>87</v>
      </c>
      <c r="C41" s="53">
        <v>1</v>
      </c>
      <c r="D41" s="53">
        <v>0</v>
      </c>
      <c r="E41" s="53">
        <v>0</v>
      </c>
      <c r="F41" s="53">
        <v>0</v>
      </c>
      <c r="G41" s="53">
        <v>1</v>
      </c>
      <c r="H41" s="53">
        <v>3</v>
      </c>
      <c r="I41" s="53">
        <v>1</v>
      </c>
      <c r="J41" s="72">
        <v>-1</v>
      </c>
      <c r="K41" s="4"/>
      <c r="L41" s="1"/>
      <c r="M41" s="1"/>
      <c r="N41" s="1"/>
      <c r="O41" s="1"/>
      <c r="P41" s="1"/>
      <c r="Q41" s="1"/>
      <c r="R41" s="1"/>
    </row>
    <row r="42" spans="1:18" ht="12" customHeight="1">
      <c r="A42" s="149"/>
      <c r="B42" s="52" t="s">
        <v>88</v>
      </c>
      <c r="C42" s="53">
        <v>1</v>
      </c>
      <c r="D42" s="53">
        <v>0</v>
      </c>
      <c r="E42" s="53">
        <v>0</v>
      </c>
      <c r="F42" s="53">
        <v>0</v>
      </c>
      <c r="G42" s="53">
        <v>1</v>
      </c>
      <c r="H42" s="53">
        <v>0</v>
      </c>
      <c r="I42" s="53">
        <v>0</v>
      </c>
      <c r="J42" s="72">
        <v>1</v>
      </c>
      <c r="K42" s="4"/>
      <c r="L42" s="1"/>
      <c r="M42" s="1"/>
      <c r="N42" s="1"/>
      <c r="O42" s="1"/>
      <c r="P42" s="1"/>
      <c r="Q42" s="1"/>
      <c r="R42" s="1"/>
    </row>
    <row r="43" spans="1:18" ht="12" customHeight="1">
      <c r="A43" s="149"/>
      <c r="B43" s="52" t="s">
        <v>89</v>
      </c>
      <c r="C43" s="53">
        <v>-7</v>
      </c>
      <c r="D43" s="53">
        <v>0</v>
      </c>
      <c r="E43" s="53">
        <v>0</v>
      </c>
      <c r="F43" s="53">
        <v>0</v>
      </c>
      <c r="G43" s="53">
        <v>-7</v>
      </c>
      <c r="H43" s="53">
        <v>0</v>
      </c>
      <c r="I43" s="53">
        <v>3</v>
      </c>
      <c r="J43" s="72">
        <v>-4</v>
      </c>
      <c r="K43" s="4"/>
      <c r="L43" s="1"/>
      <c r="M43" s="1"/>
      <c r="N43" s="1"/>
      <c r="O43" s="1"/>
      <c r="P43" s="1"/>
      <c r="Q43" s="1"/>
      <c r="R43" s="1"/>
    </row>
    <row r="44" spans="1:18" ht="12" customHeight="1">
      <c r="A44" s="149"/>
      <c r="B44" s="71" t="s">
        <v>90</v>
      </c>
      <c r="C44" s="53">
        <v>-10</v>
      </c>
      <c r="D44" s="53">
        <v>-1</v>
      </c>
      <c r="E44" s="53">
        <v>0</v>
      </c>
      <c r="F44" s="53">
        <v>1</v>
      </c>
      <c r="G44" s="53">
        <v>-9</v>
      </c>
      <c r="H44" s="53">
        <v>0</v>
      </c>
      <c r="I44" s="53">
        <v>3</v>
      </c>
      <c r="J44" s="72">
        <v>-6</v>
      </c>
      <c r="K44" s="4"/>
      <c r="L44" s="1"/>
      <c r="M44" s="1"/>
      <c r="N44" s="1"/>
      <c r="O44" s="1"/>
      <c r="P44" s="1"/>
      <c r="Q44" s="1"/>
      <c r="R44" s="1"/>
    </row>
    <row r="45" spans="1:18" ht="12" customHeight="1">
      <c r="A45" s="149"/>
      <c r="B45" s="75" t="s">
        <v>91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76">
        <v>0</v>
      </c>
      <c r="K45" s="4"/>
      <c r="L45" s="1"/>
      <c r="M45" s="1"/>
      <c r="N45" s="1"/>
      <c r="O45" s="1"/>
      <c r="P45" s="1"/>
      <c r="Q45" s="1"/>
      <c r="R45" s="1"/>
    </row>
    <row r="46" spans="1:18" ht="12" customHeight="1">
      <c r="A46" s="148" t="s">
        <v>92</v>
      </c>
      <c r="B46" s="77" t="s">
        <v>93</v>
      </c>
      <c r="C46" s="57">
        <v>-1</v>
      </c>
      <c r="D46" s="57">
        <v>0</v>
      </c>
      <c r="E46" s="57">
        <v>0</v>
      </c>
      <c r="F46" s="57">
        <v>0</v>
      </c>
      <c r="G46" s="57">
        <v>-1</v>
      </c>
      <c r="H46" s="57">
        <v>0</v>
      </c>
      <c r="I46" s="57">
        <v>0</v>
      </c>
      <c r="J46" s="78">
        <v>-1</v>
      </c>
      <c r="K46" s="4"/>
      <c r="L46" s="1"/>
      <c r="M46" s="1"/>
      <c r="N46" s="1"/>
      <c r="O46" s="1"/>
      <c r="P46" s="1"/>
      <c r="Q46" s="1"/>
      <c r="R46" s="1"/>
    </row>
    <row r="47" spans="1:18" ht="12" customHeight="1">
      <c r="A47" s="154"/>
      <c r="B47" s="92" t="s">
        <v>130</v>
      </c>
      <c r="C47" s="91">
        <v>-1</v>
      </c>
      <c r="D47" s="91">
        <v>0</v>
      </c>
      <c r="E47" s="91">
        <v>0</v>
      </c>
      <c r="F47" s="91">
        <v>0</v>
      </c>
      <c r="G47" s="91">
        <v>-1</v>
      </c>
      <c r="H47" s="91">
        <v>1</v>
      </c>
      <c r="I47" s="91">
        <v>5</v>
      </c>
      <c r="J47" s="93">
        <v>3</v>
      </c>
      <c r="K47" s="4"/>
      <c r="L47" s="1"/>
      <c r="M47" s="1"/>
      <c r="N47" s="1"/>
      <c r="O47" s="1"/>
      <c r="P47" s="1"/>
      <c r="Q47" s="1"/>
      <c r="R47" s="1"/>
    </row>
    <row r="48" spans="1:18" ht="12" customHeight="1">
      <c r="A48" s="154"/>
      <c r="B48" s="92" t="s">
        <v>131</v>
      </c>
      <c r="C48" s="91">
        <v>-6</v>
      </c>
      <c r="D48" s="91">
        <v>0</v>
      </c>
      <c r="E48" s="91">
        <v>0</v>
      </c>
      <c r="F48" s="91">
        <v>0</v>
      </c>
      <c r="G48" s="91">
        <v>-6</v>
      </c>
      <c r="H48" s="91">
        <v>15</v>
      </c>
      <c r="I48" s="91">
        <v>16</v>
      </c>
      <c r="J48" s="93">
        <v>-5</v>
      </c>
      <c r="K48" s="4"/>
      <c r="L48" s="1"/>
      <c r="M48" s="1"/>
      <c r="N48" s="1"/>
      <c r="O48" s="1"/>
      <c r="P48" s="1"/>
      <c r="Q48" s="1"/>
      <c r="R48" s="1"/>
    </row>
    <row r="49" spans="1:18" ht="12" customHeight="1">
      <c r="A49" s="154"/>
      <c r="B49" s="92" t="s">
        <v>132</v>
      </c>
      <c r="C49" s="91">
        <v>9</v>
      </c>
      <c r="D49" s="91">
        <v>2</v>
      </c>
      <c r="E49" s="91">
        <v>2</v>
      </c>
      <c r="F49" s="91">
        <v>0</v>
      </c>
      <c r="G49" s="91">
        <v>7</v>
      </c>
      <c r="H49" s="91">
        <v>16</v>
      </c>
      <c r="I49" s="91">
        <v>12</v>
      </c>
      <c r="J49" s="93">
        <v>3</v>
      </c>
      <c r="K49" s="4"/>
      <c r="L49" s="1"/>
      <c r="M49" s="1"/>
      <c r="N49" s="1"/>
      <c r="O49" s="1"/>
      <c r="P49" s="1"/>
      <c r="Q49" s="1"/>
      <c r="R49" s="1"/>
    </row>
    <row r="50" spans="1:18" ht="12" customHeight="1">
      <c r="A50" s="154"/>
      <c r="B50" s="92" t="s">
        <v>133</v>
      </c>
      <c r="C50" s="91">
        <v>4</v>
      </c>
      <c r="D50" s="91">
        <v>2</v>
      </c>
      <c r="E50" s="91">
        <v>2</v>
      </c>
      <c r="F50" s="91">
        <v>0</v>
      </c>
      <c r="G50" s="91">
        <v>2</v>
      </c>
      <c r="H50" s="91">
        <v>7</v>
      </c>
      <c r="I50" s="91">
        <v>6</v>
      </c>
      <c r="J50" s="93">
        <v>1</v>
      </c>
      <c r="K50" s="4"/>
      <c r="L50" s="1"/>
      <c r="M50" s="1"/>
      <c r="N50" s="1"/>
      <c r="O50" s="1"/>
      <c r="P50" s="1"/>
      <c r="Q50" s="1"/>
      <c r="R50" s="1"/>
    </row>
    <row r="51" spans="1:18" ht="12" customHeight="1">
      <c r="A51" s="154"/>
      <c r="B51" s="92" t="s">
        <v>134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3">
        <v>0</v>
      </c>
      <c r="K51" s="4"/>
      <c r="L51" s="1"/>
      <c r="M51" s="1"/>
      <c r="N51" s="1"/>
      <c r="O51" s="1"/>
      <c r="P51" s="1"/>
      <c r="Q51" s="1"/>
      <c r="R51" s="1"/>
    </row>
    <row r="52" spans="1:18" ht="12" customHeight="1">
      <c r="A52" s="154"/>
      <c r="B52" s="71" t="s">
        <v>94</v>
      </c>
      <c r="C52" s="53">
        <v>-11</v>
      </c>
      <c r="D52" s="53">
        <v>-1</v>
      </c>
      <c r="E52" s="53">
        <v>1</v>
      </c>
      <c r="F52" s="53">
        <v>2</v>
      </c>
      <c r="G52" s="53">
        <v>-10</v>
      </c>
      <c r="H52" s="53">
        <v>8</v>
      </c>
      <c r="I52" s="53">
        <v>10</v>
      </c>
      <c r="J52" s="72">
        <v>-8</v>
      </c>
      <c r="K52" s="4"/>
      <c r="L52" s="1"/>
      <c r="M52" s="1"/>
      <c r="N52" s="1"/>
      <c r="O52" s="1"/>
      <c r="P52" s="1"/>
      <c r="Q52" s="1"/>
      <c r="R52" s="1"/>
    </row>
    <row r="53" spans="1:18" ht="12" customHeight="1">
      <c r="A53" s="154"/>
      <c r="B53" s="75" t="s">
        <v>95</v>
      </c>
      <c r="C53" s="55">
        <v>12</v>
      </c>
      <c r="D53" s="55">
        <v>2</v>
      </c>
      <c r="E53" s="55">
        <v>4</v>
      </c>
      <c r="F53" s="55">
        <v>2</v>
      </c>
      <c r="G53" s="55">
        <v>10</v>
      </c>
      <c r="H53" s="55">
        <v>17</v>
      </c>
      <c r="I53" s="55">
        <v>20</v>
      </c>
      <c r="J53" s="76">
        <v>13</v>
      </c>
      <c r="K53" s="4"/>
      <c r="L53" s="1"/>
      <c r="M53" s="1"/>
      <c r="N53" s="1"/>
      <c r="O53" s="1"/>
      <c r="P53" s="1"/>
      <c r="Q53" s="1"/>
      <c r="R53" s="1"/>
    </row>
    <row r="54" spans="1:18" ht="12" customHeight="1">
      <c r="A54" s="148" t="s">
        <v>96</v>
      </c>
      <c r="B54" s="77" t="s">
        <v>97</v>
      </c>
      <c r="C54" s="57">
        <v>-21</v>
      </c>
      <c r="D54" s="57">
        <v>-1</v>
      </c>
      <c r="E54" s="57">
        <v>7</v>
      </c>
      <c r="F54" s="57">
        <v>8</v>
      </c>
      <c r="G54" s="57">
        <v>-20</v>
      </c>
      <c r="H54" s="57">
        <v>17</v>
      </c>
      <c r="I54" s="57">
        <v>32</v>
      </c>
      <c r="J54" s="78">
        <v>-5</v>
      </c>
      <c r="K54" s="4"/>
      <c r="L54" s="1"/>
      <c r="M54" s="1"/>
      <c r="N54" s="1"/>
      <c r="O54" s="1"/>
      <c r="P54" s="1"/>
      <c r="Q54" s="1"/>
      <c r="R54" s="1"/>
    </row>
    <row r="55" spans="1:18" ht="12" customHeight="1">
      <c r="A55" s="149"/>
      <c r="B55" s="71" t="s">
        <v>98</v>
      </c>
      <c r="C55" s="53">
        <v>-10</v>
      </c>
      <c r="D55" s="53">
        <v>-1</v>
      </c>
      <c r="E55" s="53">
        <v>0</v>
      </c>
      <c r="F55" s="53">
        <v>1</v>
      </c>
      <c r="G55" s="53">
        <v>-9</v>
      </c>
      <c r="H55" s="53">
        <v>0</v>
      </c>
      <c r="I55" s="53">
        <v>8</v>
      </c>
      <c r="J55" s="72">
        <v>-1</v>
      </c>
      <c r="K55" s="4"/>
      <c r="L55" s="1"/>
      <c r="M55" s="1"/>
      <c r="N55" s="1"/>
      <c r="O55" s="1"/>
      <c r="P55" s="1"/>
      <c r="Q55" s="1"/>
      <c r="R55" s="1"/>
    </row>
    <row r="56" spans="1:18" ht="12" customHeight="1">
      <c r="A56" s="149"/>
      <c r="B56" s="71" t="s">
        <v>99</v>
      </c>
      <c r="C56" s="53">
        <v>-3</v>
      </c>
      <c r="D56" s="53">
        <v>-1</v>
      </c>
      <c r="E56" s="53">
        <v>0</v>
      </c>
      <c r="F56" s="53">
        <v>1</v>
      </c>
      <c r="G56" s="53">
        <v>-2</v>
      </c>
      <c r="H56" s="53">
        <v>1</v>
      </c>
      <c r="I56" s="53">
        <v>3</v>
      </c>
      <c r="J56" s="72">
        <v>0</v>
      </c>
      <c r="K56" s="4"/>
      <c r="L56" s="1"/>
      <c r="M56" s="1"/>
      <c r="N56" s="1"/>
      <c r="O56" s="1"/>
      <c r="P56" s="1"/>
      <c r="Q56" s="1"/>
      <c r="R56" s="1"/>
    </row>
    <row r="57" spans="1:18" ht="12" customHeight="1">
      <c r="A57" s="149"/>
      <c r="B57" s="71" t="s">
        <v>100</v>
      </c>
      <c r="C57" s="53">
        <v>4</v>
      </c>
      <c r="D57" s="53">
        <v>0</v>
      </c>
      <c r="E57" s="53">
        <v>0</v>
      </c>
      <c r="F57" s="53">
        <v>0</v>
      </c>
      <c r="G57" s="53">
        <v>4</v>
      </c>
      <c r="H57" s="53">
        <v>2</v>
      </c>
      <c r="I57" s="53">
        <v>3</v>
      </c>
      <c r="J57" s="72">
        <v>5</v>
      </c>
      <c r="K57" s="4"/>
      <c r="L57" s="1"/>
      <c r="M57" s="1"/>
      <c r="N57" s="1"/>
      <c r="O57" s="1"/>
      <c r="P57" s="1"/>
      <c r="Q57" s="1"/>
      <c r="R57" s="1"/>
    </row>
    <row r="58" spans="1:18" ht="12" customHeight="1">
      <c r="A58" s="149"/>
      <c r="B58" s="71" t="s">
        <v>101</v>
      </c>
      <c r="C58" s="53">
        <v>-3</v>
      </c>
      <c r="D58" s="53">
        <v>0</v>
      </c>
      <c r="E58" s="53">
        <v>0</v>
      </c>
      <c r="F58" s="53">
        <v>0</v>
      </c>
      <c r="G58" s="53">
        <v>-3</v>
      </c>
      <c r="H58" s="53">
        <v>2</v>
      </c>
      <c r="I58" s="53">
        <v>4</v>
      </c>
      <c r="J58" s="72">
        <v>-1</v>
      </c>
      <c r="K58" s="4"/>
      <c r="L58" s="1"/>
      <c r="M58" s="1"/>
      <c r="N58" s="1"/>
      <c r="O58" s="1"/>
      <c r="P58" s="1"/>
      <c r="Q58" s="1"/>
      <c r="R58" s="1"/>
    </row>
    <row r="59" spans="1:18" ht="12" customHeight="1">
      <c r="A59" s="149"/>
      <c r="B59" s="71" t="s">
        <v>102</v>
      </c>
      <c r="C59" s="53">
        <v>-3</v>
      </c>
      <c r="D59" s="53">
        <v>-3</v>
      </c>
      <c r="E59" s="53">
        <v>0</v>
      </c>
      <c r="F59" s="53">
        <v>3</v>
      </c>
      <c r="G59" s="53">
        <v>0</v>
      </c>
      <c r="H59" s="53">
        <v>2</v>
      </c>
      <c r="I59" s="53">
        <v>2</v>
      </c>
      <c r="J59" s="72">
        <v>0</v>
      </c>
      <c r="K59" s="4"/>
      <c r="L59" s="1"/>
      <c r="M59" s="1"/>
      <c r="N59" s="1"/>
      <c r="O59" s="1"/>
      <c r="P59" s="1"/>
      <c r="Q59" s="1"/>
      <c r="R59" s="1"/>
    </row>
    <row r="60" spans="1:18" ht="12" customHeight="1">
      <c r="A60" s="149"/>
      <c r="B60" s="75" t="s">
        <v>103</v>
      </c>
      <c r="C60" s="55">
        <v>1</v>
      </c>
      <c r="D60" s="55">
        <v>1</v>
      </c>
      <c r="E60" s="55">
        <v>2</v>
      </c>
      <c r="F60" s="55">
        <v>1</v>
      </c>
      <c r="G60" s="55">
        <v>0</v>
      </c>
      <c r="H60" s="55">
        <v>3</v>
      </c>
      <c r="I60" s="55">
        <v>3</v>
      </c>
      <c r="J60" s="76">
        <v>0</v>
      </c>
      <c r="K60" s="4"/>
      <c r="L60" s="1"/>
      <c r="M60" s="1"/>
      <c r="N60" s="1"/>
      <c r="O60" s="1"/>
      <c r="P60" s="1"/>
      <c r="Q60" s="1"/>
      <c r="R60" s="1"/>
    </row>
    <row r="61" spans="1:18" ht="12" customHeight="1">
      <c r="A61" s="60" t="s">
        <v>104</v>
      </c>
      <c r="B61" s="79" t="s">
        <v>105</v>
      </c>
      <c r="C61" s="62">
        <v>6</v>
      </c>
      <c r="D61" s="62">
        <v>-1</v>
      </c>
      <c r="E61" s="62">
        <v>2</v>
      </c>
      <c r="F61" s="62">
        <v>3</v>
      </c>
      <c r="G61" s="62">
        <v>7</v>
      </c>
      <c r="H61" s="62">
        <v>38</v>
      </c>
      <c r="I61" s="62">
        <v>26</v>
      </c>
      <c r="J61" s="80">
        <v>-5</v>
      </c>
      <c r="K61" s="4"/>
      <c r="L61" s="1"/>
      <c r="M61" s="1"/>
      <c r="N61" s="1"/>
      <c r="O61" s="1"/>
      <c r="P61" s="1"/>
      <c r="Q61" s="1"/>
      <c r="R61" s="1"/>
    </row>
    <row r="62" spans="1:18" ht="12" customHeight="1">
      <c r="A62" s="148" t="s">
        <v>106</v>
      </c>
      <c r="B62" s="77" t="s">
        <v>107</v>
      </c>
      <c r="C62" s="57">
        <v>-1</v>
      </c>
      <c r="D62" s="57">
        <v>-2</v>
      </c>
      <c r="E62" s="57">
        <v>0</v>
      </c>
      <c r="F62" s="57">
        <v>2</v>
      </c>
      <c r="G62" s="57">
        <v>1</v>
      </c>
      <c r="H62" s="57">
        <v>2</v>
      </c>
      <c r="I62" s="57">
        <v>2</v>
      </c>
      <c r="J62" s="78">
        <v>1</v>
      </c>
      <c r="K62" s="4"/>
      <c r="L62" s="1"/>
      <c r="M62" s="1"/>
      <c r="N62" s="1"/>
      <c r="O62" s="1"/>
      <c r="P62" s="1"/>
      <c r="Q62" s="1"/>
      <c r="R62" s="1"/>
    </row>
    <row r="63" spans="1:18" ht="12" customHeight="1">
      <c r="A63" s="154"/>
      <c r="B63" s="71" t="s">
        <v>108</v>
      </c>
      <c r="C63" s="53">
        <v>1</v>
      </c>
      <c r="D63" s="53">
        <v>0</v>
      </c>
      <c r="E63" s="53">
        <v>0</v>
      </c>
      <c r="F63" s="53">
        <v>0</v>
      </c>
      <c r="G63" s="53">
        <v>1</v>
      </c>
      <c r="H63" s="53">
        <v>1</v>
      </c>
      <c r="I63" s="53">
        <v>0</v>
      </c>
      <c r="J63" s="72">
        <v>0</v>
      </c>
      <c r="K63" s="4"/>
      <c r="L63" s="1"/>
      <c r="M63" s="1"/>
      <c r="N63" s="1"/>
      <c r="O63" s="1"/>
      <c r="P63" s="1"/>
      <c r="Q63" s="1"/>
      <c r="R63" s="1"/>
    </row>
    <row r="64" spans="1:18" ht="12" customHeight="1">
      <c r="A64" s="155"/>
      <c r="B64" s="75" t="s">
        <v>109</v>
      </c>
      <c r="C64" s="55">
        <v>-3</v>
      </c>
      <c r="D64" s="55">
        <v>2</v>
      </c>
      <c r="E64" s="55">
        <v>2</v>
      </c>
      <c r="F64" s="55">
        <v>0</v>
      </c>
      <c r="G64" s="55">
        <v>-5</v>
      </c>
      <c r="H64" s="55">
        <v>7</v>
      </c>
      <c r="I64" s="55">
        <v>10</v>
      </c>
      <c r="J64" s="76">
        <v>-2</v>
      </c>
      <c r="K64" s="4"/>
      <c r="L64" s="1"/>
      <c r="M64" s="1"/>
      <c r="N64" s="1"/>
      <c r="O64" s="1"/>
      <c r="P64" s="1"/>
      <c r="Q64" s="1"/>
      <c r="R64" s="1"/>
    </row>
    <row r="65" spans="1:18" ht="12" customHeight="1">
      <c r="A65" s="151" t="s">
        <v>110</v>
      </c>
      <c r="B65" s="77" t="s">
        <v>111</v>
      </c>
      <c r="C65" s="57">
        <v>2</v>
      </c>
      <c r="D65" s="57">
        <v>0</v>
      </c>
      <c r="E65" s="57">
        <v>2</v>
      </c>
      <c r="F65" s="57">
        <v>2</v>
      </c>
      <c r="G65" s="57">
        <v>2</v>
      </c>
      <c r="H65" s="57">
        <v>15</v>
      </c>
      <c r="I65" s="57">
        <v>15</v>
      </c>
      <c r="J65" s="78">
        <v>2</v>
      </c>
      <c r="K65" s="4"/>
      <c r="L65" s="1"/>
      <c r="M65" s="1"/>
      <c r="N65" s="1"/>
      <c r="O65" s="1"/>
      <c r="P65" s="1"/>
      <c r="Q65" s="1"/>
      <c r="R65" s="1"/>
    </row>
    <row r="66" spans="1:18" ht="12" customHeight="1">
      <c r="A66" s="153"/>
      <c r="B66" s="75" t="s">
        <v>112</v>
      </c>
      <c r="C66" s="55">
        <v>-4</v>
      </c>
      <c r="D66" s="55">
        <v>1</v>
      </c>
      <c r="E66" s="55">
        <v>1</v>
      </c>
      <c r="F66" s="55">
        <v>0</v>
      </c>
      <c r="G66" s="55">
        <v>-5</v>
      </c>
      <c r="H66" s="55">
        <v>3</v>
      </c>
      <c r="I66" s="55">
        <v>12</v>
      </c>
      <c r="J66" s="76">
        <v>4</v>
      </c>
      <c r="K66" s="4"/>
      <c r="L66" s="1"/>
      <c r="M66" s="1"/>
      <c r="N66" s="1"/>
      <c r="O66" s="1"/>
      <c r="P66" s="1"/>
      <c r="Q66" s="1"/>
      <c r="R66" s="1"/>
    </row>
    <row r="67" spans="1:18" ht="12" customHeight="1">
      <c r="A67" s="151" t="s">
        <v>113</v>
      </c>
      <c r="B67" s="77" t="s">
        <v>114</v>
      </c>
      <c r="C67" s="57">
        <v>5</v>
      </c>
      <c r="D67" s="57">
        <v>1</v>
      </c>
      <c r="E67" s="57">
        <v>2</v>
      </c>
      <c r="F67" s="57">
        <v>1</v>
      </c>
      <c r="G67" s="57">
        <v>4</v>
      </c>
      <c r="H67" s="57">
        <v>13</v>
      </c>
      <c r="I67" s="57">
        <v>9</v>
      </c>
      <c r="J67" s="78">
        <v>0</v>
      </c>
      <c r="K67" s="4"/>
      <c r="L67" s="1"/>
      <c r="M67" s="1"/>
      <c r="N67" s="1"/>
      <c r="O67" s="1"/>
      <c r="P67" s="1"/>
      <c r="Q67" s="1"/>
      <c r="R67" s="1"/>
    </row>
    <row r="68" spans="1:18" ht="12" customHeight="1">
      <c r="A68" s="152"/>
      <c r="B68" s="71" t="s">
        <v>151</v>
      </c>
      <c r="C68" s="53">
        <v>1</v>
      </c>
      <c r="D68" s="53">
        <v>0</v>
      </c>
      <c r="E68" s="53">
        <v>0</v>
      </c>
      <c r="F68" s="53">
        <v>0</v>
      </c>
      <c r="G68" s="53">
        <v>1</v>
      </c>
      <c r="H68" s="53">
        <v>0</v>
      </c>
      <c r="I68" s="53">
        <v>0</v>
      </c>
      <c r="J68" s="72">
        <v>1</v>
      </c>
      <c r="K68" s="4"/>
      <c r="L68" s="1"/>
      <c r="M68" s="1"/>
      <c r="N68" s="1"/>
      <c r="O68" s="1"/>
      <c r="P68" s="1"/>
      <c r="Q68" s="1"/>
      <c r="R68" s="1"/>
    </row>
    <row r="69" spans="1:18" ht="12" customHeight="1">
      <c r="A69" s="152"/>
      <c r="B69" s="71" t="s">
        <v>152</v>
      </c>
      <c r="C69" s="53">
        <v>2</v>
      </c>
      <c r="D69" s="53">
        <v>0</v>
      </c>
      <c r="E69" s="53">
        <v>0</v>
      </c>
      <c r="F69" s="53">
        <v>0</v>
      </c>
      <c r="G69" s="53">
        <v>2</v>
      </c>
      <c r="H69" s="53">
        <v>3</v>
      </c>
      <c r="I69" s="53">
        <v>0</v>
      </c>
      <c r="J69" s="72">
        <v>-1</v>
      </c>
      <c r="K69" s="4"/>
      <c r="L69" s="1"/>
      <c r="M69" s="1"/>
      <c r="N69" s="1"/>
      <c r="O69" s="1"/>
      <c r="P69" s="1"/>
      <c r="Q69" s="1"/>
      <c r="R69" s="1"/>
    </row>
    <row r="70" spans="1:18" ht="12" customHeight="1">
      <c r="A70" s="152"/>
      <c r="B70" s="71" t="s">
        <v>153</v>
      </c>
      <c r="C70" s="53">
        <v>1</v>
      </c>
      <c r="D70" s="53">
        <v>0</v>
      </c>
      <c r="E70" s="53">
        <v>0</v>
      </c>
      <c r="F70" s="53">
        <v>0</v>
      </c>
      <c r="G70" s="53">
        <v>1</v>
      </c>
      <c r="H70" s="53">
        <v>0</v>
      </c>
      <c r="I70" s="53">
        <v>0</v>
      </c>
      <c r="J70" s="72">
        <v>1</v>
      </c>
      <c r="K70" s="4"/>
      <c r="L70" s="1"/>
      <c r="M70" s="1"/>
      <c r="N70" s="1"/>
      <c r="O70" s="1"/>
      <c r="P70" s="1"/>
      <c r="Q70" s="1"/>
      <c r="R70" s="1"/>
    </row>
    <row r="71" spans="1:18" ht="12" customHeight="1">
      <c r="A71" s="152"/>
      <c r="B71" s="71" t="s">
        <v>154</v>
      </c>
      <c r="C71" s="53">
        <v>0</v>
      </c>
      <c r="D71" s="53">
        <v>-1</v>
      </c>
      <c r="E71" s="53">
        <v>0</v>
      </c>
      <c r="F71" s="53">
        <v>1</v>
      </c>
      <c r="G71" s="53">
        <v>1</v>
      </c>
      <c r="H71" s="53">
        <v>4</v>
      </c>
      <c r="I71" s="53">
        <v>0</v>
      </c>
      <c r="J71" s="72">
        <v>-3</v>
      </c>
      <c r="K71" s="4"/>
      <c r="L71" s="1"/>
      <c r="M71" s="1"/>
      <c r="N71" s="1"/>
      <c r="O71" s="1"/>
      <c r="P71" s="1"/>
      <c r="Q71" s="1"/>
      <c r="R71" s="1"/>
    </row>
    <row r="72" spans="1:18" ht="12" customHeight="1">
      <c r="A72" s="152"/>
      <c r="B72" s="71" t="s">
        <v>155</v>
      </c>
      <c r="C72" s="53">
        <v>11</v>
      </c>
      <c r="D72" s="53">
        <v>1</v>
      </c>
      <c r="E72" s="53">
        <v>1</v>
      </c>
      <c r="F72" s="53">
        <v>0</v>
      </c>
      <c r="G72" s="53">
        <v>10</v>
      </c>
      <c r="H72" s="53">
        <v>9</v>
      </c>
      <c r="I72" s="53">
        <v>0</v>
      </c>
      <c r="J72" s="72">
        <v>1</v>
      </c>
      <c r="K72" s="4"/>
      <c r="L72" s="1"/>
      <c r="M72" s="1"/>
      <c r="N72" s="1"/>
      <c r="O72" s="1"/>
      <c r="P72" s="1"/>
      <c r="Q72" s="1"/>
      <c r="R72" s="1"/>
    </row>
    <row r="73" spans="1:18" ht="12" customHeight="1">
      <c r="A73" s="153"/>
      <c r="B73" s="73" t="s">
        <v>150</v>
      </c>
      <c r="C73" s="59">
        <v>1</v>
      </c>
      <c r="D73" s="59">
        <v>0</v>
      </c>
      <c r="E73" s="59">
        <v>0</v>
      </c>
      <c r="F73" s="59">
        <v>0</v>
      </c>
      <c r="G73" s="59">
        <v>1</v>
      </c>
      <c r="H73" s="59">
        <v>3</v>
      </c>
      <c r="I73" s="59">
        <v>1</v>
      </c>
      <c r="J73" s="74">
        <v>-1</v>
      </c>
      <c r="K73" s="4"/>
      <c r="L73" s="1"/>
      <c r="M73" s="1"/>
      <c r="N73" s="1"/>
      <c r="O73" s="1"/>
      <c r="P73" s="1"/>
      <c r="Q73" s="1"/>
      <c r="R73" s="1"/>
    </row>
    <row r="74" spans="1:18" ht="12" customHeight="1">
      <c r="A74" s="81" t="s">
        <v>126</v>
      </c>
      <c r="B74" s="82"/>
      <c r="C74" s="81"/>
      <c r="D74" s="81"/>
      <c r="E74" s="81"/>
      <c r="F74" s="81"/>
      <c r="G74" s="81"/>
      <c r="H74" s="83"/>
      <c r="I74" s="83"/>
      <c r="J74" s="84"/>
      <c r="K74" s="4"/>
      <c r="L74" s="1"/>
      <c r="M74" s="1"/>
      <c r="N74" s="1"/>
      <c r="O74" s="1"/>
      <c r="P74" s="1"/>
      <c r="Q74" s="1"/>
      <c r="R74" s="1"/>
    </row>
    <row r="75" spans="1:18" ht="13.5">
      <c r="A75" s="8"/>
      <c r="B75" s="8"/>
      <c r="C75" s="8"/>
      <c r="D75" s="66"/>
      <c r="E75" s="66" t="s">
        <v>127</v>
      </c>
      <c r="F75" s="66"/>
      <c r="G75" s="8"/>
      <c r="H75" s="8"/>
      <c r="I75" s="8"/>
      <c r="J75" s="8"/>
      <c r="L75" s="1"/>
      <c r="M75" s="1"/>
      <c r="N75" s="1"/>
      <c r="O75" s="1"/>
      <c r="P75" s="1"/>
      <c r="Q75" s="1"/>
      <c r="R75" s="1"/>
    </row>
  </sheetData>
  <mergeCells count="13">
    <mergeCell ref="A46:A53"/>
    <mergeCell ref="A54:A60"/>
    <mergeCell ref="A62:A64"/>
    <mergeCell ref="A67:A73"/>
    <mergeCell ref="A65:A66"/>
    <mergeCell ref="G3:J3"/>
    <mergeCell ref="A31:A45"/>
    <mergeCell ref="A6:A12"/>
    <mergeCell ref="A5:B5"/>
    <mergeCell ref="A13:A19"/>
    <mergeCell ref="A20:A30"/>
    <mergeCell ref="A3:B4"/>
    <mergeCell ref="D3:F3"/>
  </mergeCells>
  <printOptions horizontalCentered="1"/>
  <pageMargins left="0.2362204724409449" right="0.1968503937007874" top="0" bottom="0" header="0.5118110236220472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2007-03-22T06:41:22Z</cp:lastPrinted>
  <dcterms:created xsi:type="dcterms:W3CDTF">2001-07-10T06:43:05Z</dcterms:created>
  <dcterms:modified xsi:type="dcterms:W3CDTF">2008-05-08T02:47:43Z</dcterms:modified>
  <cp:category/>
  <cp:version/>
  <cp:contentType/>
  <cp:contentStatus/>
</cp:coreProperties>
</file>