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商工課\43-1-25 中小企業事業資金融資制度に関する書類\融資関連\06 認定\4 　2号認定\様式\"/>
    </mc:Choice>
  </mc:AlternateContent>
  <bookViews>
    <workbookView xWindow="0" yWindow="0" windowWidth="16524" windowHeight="5244"/>
  </bookViews>
  <sheets>
    <sheet name="取引依存度・売上高明細表" sheetId="7" r:id="rId1"/>
    <sheet name="申請書" sheetId="12" r:id="rId2"/>
    <sheet name="取引依存度・売上明細確認表記入例" sheetId="13" r:id="rId3"/>
    <sheet name="申請書記入例" sheetId="15" r:id="rId4"/>
  </sheets>
  <definedNames>
    <definedName name="_xlnm.Print_Area" localSheetId="0">取引依存度・売上高明細表!$A$1:$Q$79</definedName>
    <definedName name="_xlnm.Print_Area" localSheetId="2">取引依存度・売上明細確認表記入例!$A$1:$Q$79</definedName>
    <definedName name="_xlnm.Print_Area" localSheetId="1">申請書!$A$1:$AA$47</definedName>
    <definedName name="_xlnm.Print_Area" localSheetId="3">申請書記入例!$A$1:$AA$47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8" i="7" l="1"/>
  <c r="U10" i="15"/>
  <c r="U9" i="15"/>
  <c r="U8" i="15"/>
  <c r="U7" i="15"/>
  <c r="U10" i="12"/>
  <c r="U9" i="12"/>
  <c r="U8" i="12"/>
  <c r="U7" i="12"/>
  <c r="V34" i="15"/>
  <c r="V33" i="15"/>
  <c r="S32" i="15"/>
  <c r="S27" i="15"/>
  <c r="V29" i="15"/>
  <c r="V28" i="15"/>
  <c r="V22" i="15"/>
  <c r="V21" i="15"/>
  <c r="L20" i="15"/>
  <c r="J20" i="15"/>
  <c r="F20" i="15"/>
  <c r="D20" i="15"/>
  <c r="V19" i="15"/>
  <c r="A13" i="15"/>
  <c r="X12" i="15"/>
  <c r="V12" i="15"/>
  <c r="T12" i="15"/>
  <c r="C12" i="15"/>
  <c r="B21" i="15" s="1"/>
  <c r="Y3" i="15"/>
  <c r="W3" i="15"/>
  <c r="U3" i="15"/>
  <c r="X12" i="12"/>
  <c r="B18" i="15" l="1"/>
  <c r="C12" i="12"/>
  <c r="Y3" i="12"/>
  <c r="W3" i="12"/>
  <c r="U3" i="12"/>
  <c r="D50" i="13" l="1"/>
  <c r="G44" i="13"/>
  <c r="B44" i="13"/>
  <c r="N47" i="13" s="1"/>
  <c r="N38" i="13"/>
  <c r="P38" i="13" s="1"/>
  <c r="B56" i="13" s="1"/>
  <c r="L36" i="13"/>
  <c r="H36" i="13"/>
  <c r="D36" i="13"/>
  <c r="N27" i="13"/>
  <c r="P27" i="13" s="1"/>
  <c r="G56" i="13" s="1"/>
  <c r="O16" i="13"/>
  <c r="V12" i="12"/>
  <c r="T12" i="12"/>
  <c r="A13" i="12"/>
  <c r="B18" i="12"/>
  <c r="V29" i="12"/>
  <c r="V28" i="12"/>
  <c r="V22" i="12"/>
  <c r="V21" i="12"/>
  <c r="L20" i="12"/>
  <c r="J20" i="12"/>
  <c r="F20" i="12"/>
  <c r="D20" i="12"/>
  <c r="D62" i="13" l="1"/>
  <c r="N59" i="13" s="1"/>
  <c r="B21" i="12"/>
  <c r="N27" i="7"/>
  <c r="P38" i="7" l="1"/>
  <c r="B56" i="7" s="1"/>
  <c r="V34" i="12"/>
  <c r="P27" i="7"/>
  <c r="G56" i="7" s="1"/>
  <c r="V33" i="12"/>
  <c r="D50" i="7"/>
  <c r="G44" i="7"/>
  <c r="B44" i="7"/>
  <c r="L36" i="7"/>
  <c r="H36" i="7"/>
  <c r="D36" i="7"/>
  <c r="O16" i="7"/>
  <c r="V19" i="12" s="1"/>
  <c r="N47" i="7" l="1"/>
  <c r="S27" i="12" s="1"/>
  <c r="D62" i="7"/>
  <c r="N59" i="7" s="1"/>
  <c r="S32" i="12" s="1"/>
</calcChain>
</file>

<file path=xl/sharedStrings.xml><?xml version="1.0" encoding="utf-8"?>
<sst xmlns="http://schemas.openxmlformats.org/spreadsheetml/2006/main" count="354" uniqueCount="116">
  <si>
    <t>この計算シートのＡＢＣＤＥＦは申請書のそれぞれの欄に対応します。</t>
    <rPh sb="2" eb="4">
      <t>ケイサン</t>
    </rPh>
    <rPh sb="15" eb="18">
      <t>シンセイショ</t>
    </rPh>
    <rPh sb="24" eb="25">
      <t>ラン</t>
    </rPh>
    <rPh sb="26" eb="28">
      <t>タイオウ</t>
    </rPh>
    <phoneticPr fontId="2"/>
  </si>
  <si>
    <t>直近１年間の取引規模の総額のうち、指定業者の取引規模の割合</t>
    <rPh sb="0" eb="2">
      <t>チョッキン</t>
    </rPh>
    <rPh sb="3" eb="5">
      <t>ネンカン</t>
    </rPh>
    <rPh sb="6" eb="8">
      <t>トリヒキ</t>
    </rPh>
    <rPh sb="8" eb="10">
      <t>キボ</t>
    </rPh>
    <rPh sb="11" eb="13">
      <t>ソウガク</t>
    </rPh>
    <rPh sb="17" eb="19">
      <t>シテイ</t>
    </rPh>
    <rPh sb="19" eb="21">
      <t>ギョウシャ</t>
    </rPh>
    <rPh sb="22" eb="24">
      <t>トリヒキ</t>
    </rPh>
    <rPh sb="24" eb="26">
      <t>キボ</t>
    </rPh>
    <rPh sb="27" eb="29">
      <t>ワリアイ</t>
    </rPh>
    <phoneticPr fontId="2"/>
  </si>
  <si>
    <t>令和</t>
    <rPh sb="0" eb="2">
      <t>レイワ</t>
    </rPh>
    <phoneticPr fontId="2"/>
  </si>
  <si>
    <t>円</t>
    <rPh sb="0" eb="1">
      <t>エン</t>
    </rPh>
    <phoneticPr fontId="2"/>
  </si>
  <si>
    <t>上記期間における　　　　　取引総額</t>
    <rPh sb="0" eb="2">
      <t>ジョウキ</t>
    </rPh>
    <rPh sb="2" eb="4">
      <t>キカン</t>
    </rPh>
    <rPh sb="13" eb="15">
      <t>トリヒキ</t>
    </rPh>
    <rPh sb="15" eb="17">
      <t>ソウガク</t>
    </rPh>
    <phoneticPr fontId="2"/>
  </si>
  <si>
    <t>％</t>
    <phoneticPr fontId="2"/>
  </si>
  <si>
    <t>最近１か月の売上高及びその後２カ月の売上高（見込み）</t>
    <rPh sb="0" eb="2">
      <t>サイキン</t>
    </rPh>
    <rPh sb="4" eb="5">
      <t>ゲツ</t>
    </rPh>
    <rPh sb="6" eb="8">
      <t>ウリアゲ</t>
    </rPh>
    <rPh sb="8" eb="9">
      <t>ダカ</t>
    </rPh>
    <rPh sb="9" eb="10">
      <t>オヨ</t>
    </rPh>
    <rPh sb="13" eb="14">
      <t>ゴ</t>
    </rPh>
    <rPh sb="16" eb="17">
      <t>ゲツ</t>
    </rPh>
    <rPh sb="18" eb="20">
      <t>ウリアゲ</t>
    </rPh>
    <rPh sb="20" eb="21">
      <t>ダカ</t>
    </rPh>
    <rPh sb="22" eb="24">
      <t>ミコ</t>
    </rPh>
    <phoneticPr fontId="2"/>
  </si>
  <si>
    <t>最近</t>
    <rPh sb="0" eb="2">
      <t>サイキン</t>
    </rPh>
    <phoneticPr fontId="2"/>
  </si>
  <si>
    <t>売上高</t>
    <rPh sb="0" eb="2">
      <t>ウリアゲ</t>
    </rPh>
    <rPh sb="2" eb="3">
      <t>ダカ</t>
    </rPh>
    <phoneticPr fontId="2"/>
  </si>
  <si>
    <t>Ｃの月後２か月間の合計売上高</t>
    <rPh sb="2" eb="3">
      <t>ツキ</t>
    </rPh>
    <rPh sb="3" eb="4">
      <t>ゴ</t>
    </rPh>
    <rPh sb="6" eb="8">
      <t>ゲツカン</t>
    </rPh>
    <rPh sb="9" eb="11">
      <t>ゴウケイ</t>
    </rPh>
    <rPh sb="11" eb="13">
      <t>ウリアゲ</t>
    </rPh>
    <rPh sb="13" eb="14">
      <t>ダカ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</si>
  <si>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</si>
  <si>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</si>
  <si>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から</t>
    <phoneticPr fontId="2"/>
  </si>
  <si>
    <t>月</t>
    <rPh sb="0" eb="1">
      <t>ガツ</t>
    </rPh>
    <phoneticPr fontId="2"/>
  </si>
  <si>
    <t>前年同時期の売上高</t>
    <rPh sb="0" eb="2">
      <t>ゼンネン</t>
    </rPh>
    <rPh sb="2" eb="5">
      <t>ドウジキ</t>
    </rPh>
    <rPh sb="6" eb="8">
      <t>ウリアゲ</t>
    </rPh>
    <rPh sb="8" eb="9">
      <t>ダカ</t>
    </rPh>
    <phoneticPr fontId="2"/>
  </si>
  <si>
    <t>－</t>
    <phoneticPr fontId="2"/>
  </si>
  <si>
    <t>減少率(実績)</t>
    <rPh sb="0" eb="3">
      <t>ゲンショウリツ</t>
    </rPh>
    <rPh sb="4" eb="6">
      <t>ジッセキ</t>
    </rPh>
    <phoneticPr fontId="2"/>
  </si>
  <si>
    <t>減少率(実績見込み)</t>
    <rPh sb="0" eb="3">
      <t>ゲンショウリツ</t>
    </rPh>
    <rPh sb="4" eb="6">
      <t>ジッセキ</t>
    </rPh>
    <rPh sb="6" eb="8">
      <t>ミコ</t>
    </rPh>
    <phoneticPr fontId="2"/>
  </si>
  <si>
    <t>×１００　＝</t>
    <phoneticPr fontId="2"/>
  </si>
  <si>
    <t>÷</t>
    <phoneticPr fontId="2"/>
  </si>
  <si>
    <t>≧10％</t>
    <phoneticPr fontId="2"/>
  </si>
  <si>
    <t>≧20％</t>
    <phoneticPr fontId="2"/>
  </si>
  <si>
    <t>上記のとおり財務書類等の原本と相違ありません。</t>
    <rPh sb="0" eb="2">
      <t>ジョウキ</t>
    </rPh>
    <rPh sb="6" eb="8">
      <t>ザイム</t>
    </rPh>
    <rPh sb="8" eb="10">
      <t>ショルイ</t>
    </rPh>
    <rPh sb="10" eb="11">
      <t>トウ</t>
    </rPh>
    <rPh sb="12" eb="14">
      <t>ゲンポン</t>
    </rPh>
    <rPh sb="15" eb="17">
      <t>ソウイ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</si>
  <si>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</si>
  <si>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</si>
  <si>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</si>
  <si>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上記内容について確認しました。</t>
    <rPh sb="0" eb="2">
      <t>ジョウキ</t>
    </rPh>
    <rPh sb="2" eb="4">
      <t>ナイヨウ</t>
    </rPh>
    <rPh sb="8" eb="10">
      <t>カクニン</t>
    </rPh>
    <phoneticPr fontId="2"/>
  </si>
  <si>
    <t>（申請者）</t>
    <rPh sb="1" eb="4">
      <t>シンセイシャ</t>
    </rPh>
    <phoneticPr fontId="2"/>
  </si>
  <si>
    <t>所在地</t>
    <rPh sb="0" eb="3">
      <t>ショザイチ</t>
    </rPh>
    <phoneticPr fontId="2"/>
  </si>
  <si>
    <t>代表者名</t>
    <rPh sb="0" eb="3">
      <t>ダイヒョウシャ</t>
    </rPh>
    <rPh sb="3" eb="4">
      <t>メイ</t>
    </rPh>
    <phoneticPr fontId="2"/>
  </si>
  <si>
    <t>事業所名</t>
    <rPh sb="0" eb="3">
      <t>ジギョウショ</t>
    </rPh>
    <rPh sb="3" eb="4">
      <t>メイ</t>
    </rPh>
    <phoneticPr fontId="2"/>
  </si>
  <si>
    <t>電話番号</t>
    <rPh sb="0" eb="2">
      <t>デンワ</t>
    </rPh>
    <rPh sb="2" eb="4">
      <t>バンゴウ</t>
    </rPh>
    <phoneticPr fontId="2"/>
  </si>
  <si>
    <t>私は</t>
    <rPh sb="0" eb="1">
      <t>ワタシ</t>
    </rPh>
    <phoneticPr fontId="2"/>
  </si>
  <si>
    <t>記</t>
    <rPh sb="0" eb="1">
      <t>キ</t>
    </rPh>
    <phoneticPr fontId="2"/>
  </si>
  <si>
    <t>（Ａ÷Ｂ）×１００</t>
    <phoneticPr fontId="2"/>
  </si>
  <si>
    <t>％≧20％</t>
    <phoneticPr fontId="2"/>
  </si>
  <si>
    <t>Ａ</t>
    <phoneticPr fontId="2"/>
  </si>
  <si>
    <t>年</t>
    <rPh sb="0" eb="1">
      <t>ネン</t>
    </rPh>
    <phoneticPr fontId="2"/>
  </si>
  <si>
    <t>海　老　名　市　長　殿</t>
    <rPh sb="0" eb="1">
      <t>ウミ</t>
    </rPh>
    <rPh sb="2" eb="3">
      <t>ロウ</t>
    </rPh>
    <rPh sb="4" eb="5">
      <t>ナ</t>
    </rPh>
    <rPh sb="6" eb="7">
      <t>シ</t>
    </rPh>
    <rPh sb="8" eb="9">
      <t>チョウ</t>
    </rPh>
    <rPh sb="10" eb="11">
      <t>トノ</t>
    </rPh>
    <phoneticPr fontId="2"/>
  </si>
  <si>
    <t>に対する取引依存度</t>
    <rPh sb="1" eb="2">
      <t>タイ</t>
    </rPh>
    <rPh sb="4" eb="6">
      <t>トリヒキ</t>
    </rPh>
    <rPh sb="6" eb="9">
      <t>イゾンド</t>
    </rPh>
    <phoneticPr fontId="2"/>
  </si>
  <si>
    <t>Ａ：</t>
    <phoneticPr fontId="2"/>
  </si>
  <si>
    <t>：</t>
    <phoneticPr fontId="2"/>
  </si>
  <si>
    <t>までの</t>
    <phoneticPr fontId="2"/>
  </si>
  <si>
    <t>Ｂ</t>
    <phoneticPr fontId="2"/>
  </si>
  <si>
    <t>上記期間中の全取引額</t>
    <rPh sb="0" eb="2">
      <t>ジョウキ</t>
    </rPh>
    <rPh sb="2" eb="5">
      <t>キカンチュウ</t>
    </rPh>
    <rPh sb="6" eb="7">
      <t>ゼン</t>
    </rPh>
    <rPh sb="7" eb="9">
      <t>トリヒキ</t>
    </rPh>
    <rPh sb="9" eb="10">
      <t>ガク</t>
    </rPh>
    <phoneticPr fontId="2"/>
  </si>
  <si>
    <t>Ｂ：</t>
    <phoneticPr fontId="2"/>
  </si>
  <si>
    <t>売上高等</t>
    <rPh sb="0" eb="2">
      <t>ウリアゲ</t>
    </rPh>
    <rPh sb="2" eb="3">
      <t>ダカ</t>
    </rPh>
    <rPh sb="3" eb="4">
      <t>トウ</t>
    </rPh>
    <phoneticPr fontId="2"/>
  </si>
  <si>
    <t>（１）</t>
    <phoneticPr fontId="2"/>
  </si>
  <si>
    <t>最近１か月間の売上高等</t>
    <rPh sb="0" eb="2">
      <t>サイキン</t>
    </rPh>
    <rPh sb="2" eb="6">
      <t>イッカゲツカン</t>
    </rPh>
    <rPh sb="7" eb="9">
      <t>ウリアゲ</t>
    </rPh>
    <rPh sb="9" eb="10">
      <t>ダカ</t>
    </rPh>
    <rPh sb="10" eb="11">
      <t>トウ</t>
    </rPh>
    <phoneticPr fontId="2"/>
  </si>
  <si>
    <t>Ｄ－Ｃ</t>
    <phoneticPr fontId="2"/>
  </si>
  <si>
    <t>Ｄ</t>
    <phoneticPr fontId="2"/>
  </si>
  <si>
    <t>×１００</t>
    <phoneticPr fontId="2"/>
  </si>
  <si>
    <t>％（実績）≧10％</t>
    <rPh sb="2" eb="4">
      <t>ジッセキ</t>
    </rPh>
    <phoneticPr fontId="2"/>
  </si>
  <si>
    <t>減少率</t>
    <rPh sb="0" eb="3">
      <t>ゲンショウリツ</t>
    </rPh>
    <phoneticPr fontId="2"/>
  </si>
  <si>
    <t>Ｃ</t>
    <phoneticPr fontId="2"/>
  </si>
  <si>
    <t>事業活動の制限を受けた最近１か月の売上高等</t>
    <rPh sb="0" eb="2">
      <t>ジギョウ</t>
    </rPh>
    <rPh sb="2" eb="4">
      <t>カツドウ</t>
    </rPh>
    <rPh sb="5" eb="7">
      <t>セイゲン</t>
    </rPh>
    <rPh sb="8" eb="9">
      <t>ウ</t>
    </rPh>
    <rPh sb="11" eb="13">
      <t>サイキン</t>
    </rPh>
    <rPh sb="15" eb="16">
      <t>ゲツ</t>
    </rPh>
    <rPh sb="17" eb="19">
      <t>ウリアゲ</t>
    </rPh>
    <rPh sb="19" eb="20">
      <t>ダカ</t>
    </rPh>
    <rPh sb="20" eb="21">
      <t>トウ</t>
    </rPh>
    <phoneticPr fontId="2"/>
  </si>
  <si>
    <t>Ｃ：</t>
    <phoneticPr fontId="2"/>
  </si>
  <si>
    <t>Ｄ：</t>
    <phoneticPr fontId="2"/>
  </si>
  <si>
    <t>Ｃの期間に対応する前年１か月間の売上高等</t>
    <rPh sb="2" eb="4">
      <t>キカン</t>
    </rPh>
    <rPh sb="5" eb="7">
      <t>タイオウ</t>
    </rPh>
    <rPh sb="9" eb="11">
      <t>ゼンネン</t>
    </rPh>
    <rPh sb="13" eb="15">
      <t>ゲツカン</t>
    </rPh>
    <rPh sb="16" eb="18">
      <t>ウリアゲ</t>
    </rPh>
    <rPh sb="18" eb="19">
      <t>ダカ</t>
    </rPh>
    <rPh sb="19" eb="20">
      <t>トウ</t>
    </rPh>
    <phoneticPr fontId="2"/>
  </si>
  <si>
    <t>（２）</t>
    <phoneticPr fontId="2"/>
  </si>
  <si>
    <t>（１）の期間を含めた今後３か月間の売上高等</t>
    <rPh sb="4" eb="6">
      <t>キカン</t>
    </rPh>
    <rPh sb="7" eb="8">
      <t>フク</t>
    </rPh>
    <rPh sb="10" eb="12">
      <t>コンゴ</t>
    </rPh>
    <rPh sb="12" eb="16">
      <t>サンカゲツカン</t>
    </rPh>
    <rPh sb="17" eb="19">
      <t>ウリアゲ</t>
    </rPh>
    <rPh sb="19" eb="20">
      <t>ダカ</t>
    </rPh>
    <rPh sb="20" eb="21">
      <t>トウ</t>
    </rPh>
    <phoneticPr fontId="2"/>
  </si>
  <si>
    <t>（Ｄ+Ｆ）-（Ｃ+Ｅ）</t>
    <phoneticPr fontId="2"/>
  </si>
  <si>
    <t>Ｄ+Ｆ</t>
    <phoneticPr fontId="2"/>
  </si>
  <si>
    <t>％（実績見込み）≧10％</t>
    <rPh sb="2" eb="4">
      <t>ジッセキ</t>
    </rPh>
    <rPh sb="4" eb="6">
      <t>ミコ</t>
    </rPh>
    <phoneticPr fontId="2"/>
  </si>
  <si>
    <t>Ｅ</t>
    <phoneticPr fontId="2"/>
  </si>
  <si>
    <t>Ｆ</t>
    <phoneticPr fontId="2"/>
  </si>
  <si>
    <t>Ｅ：</t>
    <phoneticPr fontId="2"/>
  </si>
  <si>
    <t>Ｆ：</t>
    <phoneticPr fontId="2"/>
  </si>
  <si>
    <t>Ｃの期間後２か月間の見込み売上高等</t>
    <rPh sb="2" eb="4">
      <t>キカン</t>
    </rPh>
    <rPh sb="4" eb="5">
      <t>ゴ</t>
    </rPh>
    <rPh sb="7" eb="9">
      <t>ゲツカン</t>
    </rPh>
    <rPh sb="8" eb="9">
      <t>カン</t>
    </rPh>
    <rPh sb="10" eb="12">
      <t>ミコ</t>
    </rPh>
    <rPh sb="13" eb="15">
      <t>ウリアゲ</t>
    </rPh>
    <rPh sb="15" eb="16">
      <t>ダカ</t>
    </rPh>
    <rPh sb="16" eb="17">
      <t>トウ</t>
    </rPh>
    <phoneticPr fontId="2"/>
  </si>
  <si>
    <t>Ｅの期間に対応する前年の２か月間の売上高等</t>
    <rPh sb="2" eb="4">
      <t>キカン</t>
    </rPh>
    <rPh sb="5" eb="7">
      <t>タイオウ</t>
    </rPh>
    <rPh sb="9" eb="11">
      <t>ゼンネン</t>
    </rPh>
    <rPh sb="14" eb="15">
      <t>ゲツ</t>
    </rPh>
    <rPh sb="15" eb="16">
      <t>カン</t>
    </rPh>
    <rPh sb="17" eb="19">
      <t>ウリアゲ</t>
    </rPh>
    <rPh sb="19" eb="20">
      <t>ダカ</t>
    </rPh>
    <rPh sb="20" eb="21">
      <t>トウ</t>
    </rPh>
    <phoneticPr fontId="2"/>
  </si>
  <si>
    <t>海老名市指令第商　　　 　　　号</t>
  </si>
  <si>
    <t>令和　 　　年　　 　月 　　　日</t>
  </si>
  <si>
    <t xml:space="preserve">  申請のとおり、相違ないことを認定します。</t>
  </si>
  <si>
    <t xml:space="preserve">（留意事項） </t>
  </si>
  <si>
    <r>
      <t>①</t>
    </r>
    <r>
      <rPr>
        <sz val="12"/>
        <color rgb="FF000000"/>
        <rFont val="Times New Roman"/>
        <family val="1"/>
      </rPr>
      <t xml:space="preserve">   </t>
    </r>
    <r>
      <rPr>
        <sz val="12"/>
        <color rgb="FF000000"/>
        <rFont val="ＭＳ ゴシック"/>
        <family val="3"/>
        <charset val="128"/>
      </rPr>
      <t xml:space="preserve">本認定とは別に、金融機関及び信用保証協会による金融上の審査があります。 </t>
    </r>
  </si>
  <si>
    <r>
      <t>②</t>
    </r>
    <r>
      <rPr>
        <sz val="12"/>
        <color rgb="FF000000"/>
        <rFont val="Times New Roman"/>
        <family val="1"/>
      </rPr>
      <t xml:space="preserve">   </t>
    </r>
    <r>
      <rPr>
        <sz val="12"/>
        <color rgb="FF000000"/>
        <rFont val="ＭＳ ゴシック"/>
        <family val="3"/>
        <charset val="128"/>
      </rPr>
      <t>市長から認定を受けた後、本認定の有効期間内に金融機関又は信用保証協会に対して、経営安定関連保証の申　　　　　　　　　　　　　　　　　　　　　　込みを行うことが必要です。</t>
    </r>
    <phoneticPr fontId="2"/>
  </si>
  <si>
    <t>　　込みを行うことが必要です。</t>
    <phoneticPr fontId="2"/>
  </si>
  <si>
    <t>　　　　　　　　　　　　　　　　　　　　　　海老名市長　　内　野　　優</t>
    <phoneticPr fontId="2"/>
  </si>
  <si>
    <t>（注）本認定書の有効期間　令和　　　年　　　月　　　日から令和　　　年　　　月　　　日まで</t>
    <phoneticPr fontId="2"/>
  </si>
  <si>
    <t>が、令和</t>
    <rPh sb="2" eb="4">
      <t>レイワ</t>
    </rPh>
    <phoneticPr fontId="2"/>
  </si>
  <si>
    <t>指定業者名</t>
    <rPh sb="0" eb="2">
      <t>シテイ</t>
    </rPh>
    <rPh sb="2" eb="4">
      <t>ギョウシャ</t>
    </rPh>
    <rPh sb="4" eb="5">
      <t>メイ</t>
    </rPh>
    <phoneticPr fontId="2"/>
  </si>
  <si>
    <t>ダイハツ工業株式会社</t>
    <rPh sb="4" eb="10">
      <t>コウギョウカブシキカイシャ</t>
    </rPh>
    <phoneticPr fontId="2"/>
  </si>
  <si>
    <t>指定理由</t>
    <rPh sb="0" eb="2">
      <t>シテイ</t>
    </rPh>
    <rPh sb="2" eb="4">
      <t>リユウ</t>
    </rPh>
    <phoneticPr fontId="2"/>
  </si>
  <si>
    <t>生産停止</t>
    <rPh sb="0" eb="2">
      <t>セイサン</t>
    </rPh>
    <rPh sb="2" eb="4">
      <t>テイシ</t>
    </rPh>
    <phoneticPr fontId="2"/>
  </si>
  <si>
    <t>令和</t>
    <rPh sb="0" eb="2">
      <t>レイワ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</si>
  <si>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</si>
  <si>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</si>
  <si>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から</t>
    <phoneticPr fontId="2"/>
  </si>
  <si>
    <t>R5</t>
    <phoneticPr fontId="2"/>
  </si>
  <si>
    <t>R6</t>
    <phoneticPr fontId="2"/>
  </si>
  <si>
    <t>金融機関・担当税理士等確認欄</t>
    <rPh sb="0" eb="2">
      <t>キンユウ</t>
    </rPh>
    <rPh sb="2" eb="4">
      <t>キカン</t>
    </rPh>
    <rPh sb="5" eb="7">
      <t>タントウ</t>
    </rPh>
    <rPh sb="7" eb="10">
      <t>ゼイリシ</t>
    </rPh>
    <rPh sb="10" eb="11">
      <t>トウ</t>
    </rPh>
    <rPh sb="11" eb="13">
      <t>カクニン</t>
    </rPh>
    <rPh sb="13" eb="14">
      <t>ラン</t>
    </rPh>
    <phoneticPr fontId="2"/>
  </si>
  <si>
    <t>令和</t>
    <rPh sb="0" eb="2">
      <t>レイワ</t>
    </rPh>
    <phoneticPr fontId="2"/>
  </si>
  <si>
    <t>規定に基づき認定されるようお願いします。</t>
    <rPh sb="6" eb="8">
      <t>ニンテイ</t>
    </rPh>
    <rPh sb="14" eb="15">
      <t>ネガ</t>
    </rPh>
    <phoneticPr fontId="2"/>
  </si>
  <si>
    <t>日から</t>
    <rPh sb="0" eb="1">
      <t>ニチ</t>
    </rPh>
    <phoneticPr fontId="2"/>
  </si>
  <si>
    <t>：令和</t>
    <rPh sb="1" eb="3">
      <t>レイワ</t>
    </rPh>
    <phoneticPr fontId="2"/>
  </si>
  <si>
    <t>から令和</t>
    <rPh sb="2" eb="4">
      <t>レイワ</t>
    </rPh>
    <phoneticPr fontId="2"/>
  </si>
  <si>
    <t>定に支障が生じておりますので、中小企業信用保険法第２条第５項第２号の</t>
    <phoneticPr fontId="2"/>
  </si>
  <si>
    <t>商工　太郎</t>
    <rPh sb="0" eb="2">
      <t>ショウコウ</t>
    </rPh>
    <rPh sb="3" eb="5">
      <t>タロウ</t>
    </rPh>
    <phoneticPr fontId="2"/>
  </si>
  <si>
    <t>046-000-0000</t>
    <phoneticPr fontId="2"/>
  </si>
  <si>
    <t>所在地・事業者名・代表者名・電話番号　　　　　　　　　（個人事業主は屋号・氏名）</t>
    <rPh sb="0" eb="3">
      <t>ショザイチ</t>
    </rPh>
    <rPh sb="4" eb="7">
      <t>ジギョウシャ</t>
    </rPh>
    <rPh sb="7" eb="8">
      <t>メイ</t>
    </rPh>
    <rPh sb="9" eb="12">
      <t>ダイヒョウシャ</t>
    </rPh>
    <rPh sb="12" eb="13">
      <t>メイ</t>
    </rPh>
    <rPh sb="14" eb="16">
      <t>デンワ</t>
    </rPh>
    <rPh sb="16" eb="18">
      <t>バンゴウ</t>
    </rPh>
    <rPh sb="28" eb="33">
      <t>コジンジギョウヌシ</t>
    </rPh>
    <rPh sb="34" eb="36">
      <t>ヤゴウ</t>
    </rPh>
    <rPh sb="37" eb="39">
      <t>シメイ</t>
    </rPh>
    <phoneticPr fontId="2"/>
  </si>
  <si>
    <t>所在地</t>
    <rPh sb="0" eb="3">
      <t>ショザイチ</t>
    </rPh>
    <phoneticPr fontId="2"/>
  </si>
  <si>
    <t>事業所名</t>
    <rPh sb="0" eb="3">
      <t>ジギョウショ</t>
    </rPh>
    <rPh sb="3" eb="4">
      <t>メイ</t>
    </rPh>
    <phoneticPr fontId="2"/>
  </si>
  <si>
    <t>代表者名</t>
    <rPh sb="0" eb="3">
      <t>ダイヒョウシャ</t>
    </rPh>
    <rPh sb="3" eb="4">
      <t>メイ</t>
    </rPh>
    <phoneticPr fontId="2"/>
  </si>
  <si>
    <t>電話番号</t>
    <rPh sb="0" eb="2">
      <t>デンワ</t>
    </rPh>
    <rPh sb="2" eb="4">
      <t>バンゴウ</t>
    </rPh>
    <phoneticPr fontId="2"/>
  </si>
  <si>
    <t>海老名市経済環境部商工課</t>
    <rPh sb="0" eb="12">
      <t>エビナシケイザイカンキョウブショウコウカ</t>
    </rPh>
    <phoneticPr fontId="2"/>
  </si>
  <si>
    <t>海老名市勝瀬175番地の１</t>
    <rPh sb="0" eb="6">
      <t>エビナシカツセ</t>
    </rPh>
    <rPh sb="9" eb="11">
      <t>バンチ</t>
    </rPh>
    <phoneticPr fontId="2"/>
  </si>
  <si>
    <t>等の減少が生じているため、</t>
    <rPh sb="5" eb="6">
      <t>ショウ</t>
    </rPh>
    <phoneticPr fontId="2"/>
  </si>
  <si>
    <t>経営の安</t>
    <rPh sb="0" eb="2">
      <t>ケイエイ</t>
    </rPh>
    <rPh sb="3" eb="4">
      <t>ヤス</t>
    </rPh>
    <phoneticPr fontId="2"/>
  </si>
  <si>
    <t>依存度</t>
    <rPh sb="0" eb="2">
      <t>イゾン</t>
    </rPh>
    <rPh sb="2" eb="3">
      <t>ド</t>
    </rPh>
    <phoneticPr fontId="2"/>
  </si>
  <si>
    <t>今後３カ月間の　合計</t>
    <rPh sb="0" eb="2">
      <t>コンゴ</t>
    </rPh>
    <rPh sb="4" eb="5">
      <t>ゲツ</t>
    </rPh>
    <rPh sb="5" eb="6">
      <t>カン</t>
    </rPh>
    <rPh sb="8" eb="10">
      <t>ゴウケイ</t>
    </rPh>
    <phoneticPr fontId="2"/>
  </si>
  <si>
    <t>　　　　　　　　　　　　　　印</t>
    <rPh sb="14" eb="15">
      <t>イン</t>
    </rPh>
    <phoneticPr fontId="2"/>
  </si>
  <si>
    <t>上記期間における　　　　　当該指定事業者に　　対する取引額</t>
    <rPh sb="0" eb="2">
      <t>ジョウキ</t>
    </rPh>
    <rPh sb="2" eb="4">
      <t>キカン</t>
    </rPh>
    <rPh sb="13" eb="15">
      <t>トウガイ</t>
    </rPh>
    <rPh sb="15" eb="17">
      <t>シテイ</t>
    </rPh>
    <rPh sb="17" eb="19">
      <t>ジギョウ</t>
    </rPh>
    <rPh sb="19" eb="20">
      <t>シャ</t>
    </rPh>
    <rPh sb="23" eb="24">
      <t>タイ</t>
    </rPh>
    <rPh sb="26" eb="28">
      <t>トリヒキ</t>
    </rPh>
    <rPh sb="28" eb="29">
      <t>ガク</t>
    </rPh>
    <phoneticPr fontId="2"/>
  </si>
  <si>
    <t>セーフティネット２号（イ）取引依存度・売上明細確認表</t>
    <rPh sb="9" eb="10">
      <t>ゴウ</t>
    </rPh>
    <rPh sb="13" eb="15">
      <t>トリヒキ</t>
    </rPh>
    <rPh sb="15" eb="18">
      <t>イゾンド</t>
    </rPh>
    <rPh sb="19" eb="21">
      <t>ウリアゲ</t>
    </rPh>
    <rPh sb="21" eb="23">
      <t>メイサイ</t>
    </rPh>
    <rPh sb="23" eb="25">
      <t>カクニン</t>
    </rPh>
    <rPh sb="25" eb="26">
      <t>ヒョウ</t>
    </rPh>
    <phoneticPr fontId="2"/>
  </si>
  <si>
    <t>中小企業信用保険法第２条第５項２号イの規定による認定書</t>
    <rPh sb="0" eb="9">
      <t>チュウショウキギョウシンヨウホケンホウ</t>
    </rPh>
    <rPh sb="9" eb="10">
      <t>ダイ</t>
    </rPh>
    <rPh sb="11" eb="12">
      <t>ジョウ</t>
    </rPh>
    <rPh sb="12" eb="13">
      <t>ダイ</t>
    </rPh>
    <rPh sb="14" eb="15">
      <t>コウ</t>
    </rPh>
    <rPh sb="16" eb="17">
      <t>ゴウ</t>
    </rPh>
    <rPh sb="19" eb="21">
      <t>キテイ</t>
    </rPh>
    <rPh sb="24" eb="26">
      <t>ニンテイ</t>
    </rPh>
    <rPh sb="26" eb="27">
      <t>ショ</t>
    </rPh>
    <phoneticPr fontId="2"/>
  </si>
  <si>
    <t>を行っていることにより、下記のとおり同業者との直接取引について売上高</t>
    <rPh sb="1" eb="2">
      <t>オコナ</t>
    </rPh>
    <rPh sb="12" eb="14">
      <t>カキ</t>
    </rPh>
    <rPh sb="18" eb="21">
      <t>ドウギョウシャ</t>
    </rPh>
    <rPh sb="23" eb="25">
      <t>チョクセツ</t>
    </rPh>
    <rPh sb="25" eb="27">
      <t>トリヒキ</t>
    </rPh>
    <rPh sb="31" eb="33">
      <t>ウリアゲ</t>
    </rPh>
    <rPh sb="33" eb="34">
      <t>ダカ</t>
    </rPh>
    <phoneticPr fontId="2"/>
  </si>
  <si>
    <t>に対する取引額</t>
    <rPh sb="1" eb="2">
      <t>タイ</t>
    </rPh>
    <rPh sb="4" eb="6">
      <t>トリヒキ</t>
    </rPh>
    <rPh sb="6" eb="7">
      <t>ガク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</si>
</sst>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"/>
    <numFmt numFmtId="177" formatCode="0.0000"/>
  </numFmts>
  <fonts count="20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4"/>
      <color theme="1"/>
      <name val="ＭＳ ゴシック"/>
      <family val="2"/>
      <charset val="128"/>
    </font>
    <font>
      <sz val="14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sz val="18"/>
      <color theme="1"/>
      <name val="ＭＳ ゴシック"/>
      <family val="2"/>
      <charset val="128"/>
    </font>
    <font>
      <b/>
      <sz val="11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sz val="16"/>
      <color theme="1"/>
      <name val="ＭＳ ゴシック"/>
      <family val="2"/>
      <charset val="128"/>
    </font>
    <font>
      <sz val="12"/>
      <color theme="1"/>
      <name val="ＭＳ ゴシック"/>
      <family val="3"/>
      <charset val="128"/>
    </font>
    <font>
      <sz val="12"/>
      <color theme="1"/>
      <name val="ＭＳ ゴシック"/>
      <family val="2"/>
      <charset val="128"/>
    </font>
    <font>
      <sz val="12"/>
      <color rgb="FF000000"/>
      <name val="ＭＳ ゴシック"/>
      <family val="3"/>
      <charset val="128"/>
    </font>
    <font>
      <sz val="12"/>
      <color rgb="FF000000"/>
      <name val="Times New Roman"/>
      <family val="1"/>
    </font>
    <font>
      <sz val="14"/>
      <color rgb="FFFF0000"/>
      <name val="ＭＳ ゴシック"/>
      <family val="3"/>
      <charset val="128"/>
    </font>
    <font>
      <sz val="14"/>
      <color rgb="FFFF0000"/>
      <name val="ＭＳ ゴシック"/>
      <family val="2"/>
      <charset val="128"/>
    </font>
    <font>
      <sz val="12"/>
      <color rgb="FFFF0000"/>
      <name val="ＭＳ ゴシック"/>
      <family val="3"/>
      <charset val="128"/>
    </font>
    <font>
      <sz val="12"/>
      <color rgb="FFFF0000"/>
      <name val="ＭＳ ゴシック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ck">
        <color auto="1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40">
    <xf numFmtId="0" fontId="0" fillId="0" borderId="0" xfId="0">
      <alignment vertical="center"/>
    </xf>
    <xf numFmtId="0" fontId="4" fillId="0" borderId="0" xfId="0" applyFont="1" applyAlignment="1">
      <alignment vertical="center"/>
    </xf>
    <xf numFmtId="0" fontId="0" fillId="0" borderId="0" xfId="0" applyFill="1" applyBorder="1" applyAlignment="1">
      <alignment vertical="center"/>
    </xf>
    <xf numFmtId="38" fontId="3" fillId="0" borderId="0" xfId="1" applyFont="1" applyBorder="1" applyAlignment="1" applyProtection="1">
      <alignment horizontal="center" vertical="center"/>
      <protection locked="0"/>
    </xf>
    <xf numFmtId="2" fontId="9" fillId="0" borderId="0" xfId="0" applyNumberFormat="1" applyFont="1" applyBorder="1" applyAlignment="1" applyProtection="1">
      <alignment horizontal="right" vertical="center"/>
    </xf>
    <xf numFmtId="2" fontId="3" fillId="0" borderId="0" xfId="0" applyNumberFormat="1" applyFont="1" applyBorder="1" applyAlignment="1" applyProtection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76" fontId="0" fillId="0" borderId="0" xfId="0" applyNumberFormat="1">
      <alignment vertical="center"/>
    </xf>
    <xf numFmtId="176" fontId="0" fillId="0" borderId="12" xfId="0" applyNumberFormat="1" applyBorder="1">
      <alignment vertical="center"/>
    </xf>
    <xf numFmtId="0" fontId="0" fillId="0" borderId="0" xfId="0" applyBorder="1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Protection="1">
      <alignment vertical="center"/>
      <protection locked="0"/>
    </xf>
    <xf numFmtId="177" fontId="0" fillId="0" borderId="0" xfId="0" applyNumberForma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3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3" fillId="0" borderId="0" xfId="0" applyFont="1">
      <alignment vertical="center"/>
    </xf>
    <xf numFmtId="0" fontId="13" fillId="0" borderId="0" xfId="0" applyFont="1">
      <alignment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13" fillId="0" borderId="0" xfId="0" quotePrefix="1" applyFont="1" applyAlignment="1">
      <alignment horizontal="center" vertical="center"/>
    </xf>
    <xf numFmtId="0" fontId="13" fillId="0" borderId="0" xfId="0" quotePrefix="1" applyFont="1">
      <alignment vertical="center"/>
    </xf>
    <xf numFmtId="0" fontId="13" fillId="0" borderId="7" xfId="0" applyFont="1" applyBorder="1">
      <alignment vertical="center"/>
    </xf>
    <xf numFmtId="0" fontId="12" fillId="0" borderId="0" xfId="0" applyFont="1" applyAlignment="1">
      <alignment horizontal="justify" vertical="center"/>
    </xf>
    <xf numFmtId="0" fontId="14" fillId="0" borderId="0" xfId="0" applyFont="1">
      <alignment vertical="center"/>
    </xf>
    <xf numFmtId="0" fontId="0" fillId="0" borderId="0" xfId="0" applyAlignment="1">
      <alignment horizontal="left" vertical="center" indent="2"/>
    </xf>
    <xf numFmtId="0" fontId="14" fillId="0" borderId="0" xfId="0" applyFont="1" applyAlignment="1">
      <alignment vertical="center" wrapText="1"/>
    </xf>
    <xf numFmtId="0" fontId="16" fillId="0" borderId="0" xfId="0" applyFont="1" applyProtection="1">
      <alignment vertical="center"/>
      <protection locked="0"/>
    </xf>
    <xf numFmtId="0" fontId="12" fillId="0" borderId="0" xfId="0" applyFont="1" applyProtection="1">
      <alignment vertical="center"/>
    </xf>
    <xf numFmtId="0" fontId="12" fillId="0" borderId="0" xfId="0" applyFont="1" applyAlignment="1" applyProtection="1">
      <alignment horizontal="right" vertical="center"/>
    </xf>
    <xf numFmtId="0" fontId="13" fillId="0" borderId="0" xfId="0" applyFont="1" applyProtection="1">
      <alignment vertical="center"/>
    </xf>
    <xf numFmtId="0" fontId="3" fillId="0" borderId="0" xfId="0" applyFont="1" applyBorder="1" applyAlignment="1" applyProtection="1">
      <alignment vertical="center" wrapText="1"/>
      <protection locked="0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right" vertical="center"/>
    </xf>
    <xf numFmtId="0" fontId="13" fillId="0" borderId="0" xfId="0" applyFont="1" applyAlignment="1">
      <alignment horizontal="center" vertical="center"/>
    </xf>
    <xf numFmtId="0" fontId="0" fillId="0" borderId="0" xfId="0" applyBorder="1" applyAlignment="1" applyProtection="1">
      <alignment vertical="center"/>
      <protection locked="0"/>
    </xf>
    <xf numFmtId="0" fontId="17" fillId="0" borderId="0" xfId="0" applyFont="1" applyAlignment="1" applyProtection="1">
      <alignment horizontal="right" vertical="center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17" fillId="0" borderId="11" xfId="0" applyFont="1" applyBorder="1" applyProtection="1">
      <alignment vertical="center"/>
      <protection locked="0"/>
    </xf>
    <xf numFmtId="0" fontId="3" fillId="0" borderId="0" xfId="0" applyFont="1" applyAlignment="1" applyProtection="1">
      <alignment horizontal="right" vertical="center"/>
    </xf>
    <xf numFmtId="0" fontId="18" fillId="0" borderId="0" xfId="0" applyFont="1" applyProtection="1">
      <alignment vertical="center"/>
    </xf>
    <xf numFmtId="0" fontId="19" fillId="0" borderId="0" xfId="0" applyFont="1" applyAlignment="1">
      <alignment horizontal="center" vertical="center"/>
    </xf>
    <xf numFmtId="0" fontId="19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38" fontId="3" fillId="0" borderId="1" xfId="1" applyFont="1" applyBorder="1" applyAlignment="1" applyProtection="1">
      <alignment horizontal="center"/>
      <protection locked="0"/>
    </xf>
    <xf numFmtId="38" fontId="3" fillId="0" borderId="2" xfId="1" applyFont="1" applyBorder="1" applyAlignment="1" applyProtection="1">
      <alignment horizontal="center"/>
      <protection locked="0"/>
    </xf>
    <xf numFmtId="38" fontId="3" fillId="0" borderId="3" xfId="1" applyFont="1" applyBorder="1" applyAlignment="1" applyProtection="1">
      <alignment horizontal="center"/>
      <protection locked="0"/>
    </xf>
    <xf numFmtId="38" fontId="3" fillId="0" borderId="4" xfId="1" applyFont="1" applyBorder="1" applyAlignment="1" applyProtection="1">
      <alignment horizontal="center"/>
      <protection locked="0"/>
    </xf>
    <xf numFmtId="38" fontId="3" fillId="0" borderId="0" xfId="1" applyFont="1" applyBorder="1" applyAlignment="1" applyProtection="1">
      <alignment horizontal="center"/>
      <protection locked="0"/>
    </xf>
    <xf numFmtId="38" fontId="3" fillId="0" borderId="5" xfId="1" applyFont="1" applyBorder="1" applyAlignment="1" applyProtection="1">
      <alignment horizontal="center"/>
      <protection locked="0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2" fontId="3" fillId="0" borderId="1" xfId="0" applyNumberFormat="1" applyFont="1" applyBorder="1" applyAlignment="1" applyProtection="1">
      <alignment horizontal="center"/>
    </xf>
    <xf numFmtId="2" fontId="3" fillId="0" borderId="3" xfId="0" applyNumberFormat="1" applyFont="1" applyBorder="1" applyAlignment="1" applyProtection="1">
      <alignment horizontal="center"/>
    </xf>
    <xf numFmtId="2" fontId="3" fillId="0" borderId="4" xfId="0" applyNumberFormat="1" applyFont="1" applyBorder="1" applyAlignment="1" applyProtection="1">
      <alignment horizontal="center"/>
    </xf>
    <xf numFmtId="2" fontId="3" fillId="0" borderId="5" xfId="0" applyNumberFormat="1" applyFont="1" applyBorder="1" applyAlignment="1" applyProtection="1">
      <alignment horizontal="center"/>
    </xf>
    <xf numFmtId="0" fontId="0" fillId="2" borderId="1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38" fontId="9" fillId="0" borderId="6" xfId="1" applyFont="1" applyBorder="1" applyAlignment="1" applyProtection="1">
      <alignment horizontal="right" vertical="center"/>
      <protection locked="0"/>
    </xf>
    <xf numFmtId="38" fontId="9" fillId="0" borderId="7" xfId="1" applyFont="1" applyBorder="1" applyAlignment="1" applyProtection="1">
      <alignment horizontal="right" vertical="center"/>
      <protection locked="0"/>
    </xf>
    <xf numFmtId="38" fontId="9" fillId="0" borderId="8" xfId="1" applyFont="1" applyBorder="1" applyAlignment="1" applyProtection="1">
      <alignment horizontal="right" vertical="center"/>
      <protection locked="0"/>
    </xf>
    <xf numFmtId="38" fontId="0" fillId="0" borderId="6" xfId="1" applyFont="1" applyBorder="1" applyAlignment="1" applyProtection="1">
      <alignment horizontal="right" vertical="center"/>
      <protection locked="0"/>
    </xf>
    <xf numFmtId="38" fontId="0" fillId="0" borderId="7" xfId="1" applyFont="1" applyBorder="1" applyAlignment="1" applyProtection="1">
      <alignment horizontal="right" vertical="center"/>
      <protection locked="0"/>
    </xf>
    <xf numFmtId="38" fontId="0" fillId="0" borderId="8" xfId="1" applyFont="1" applyBorder="1" applyAlignment="1" applyProtection="1">
      <alignment horizontal="right" vertical="center"/>
      <protection locked="0"/>
    </xf>
    <xf numFmtId="2" fontId="9" fillId="0" borderId="6" xfId="0" applyNumberFormat="1" applyFont="1" applyBorder="1" applyAlignment="1" applyProtection="1">
      <alignment horizontal="right" vertical="center"/>
    </xf>
    <xf numFmtId="2" fontId="3" fillId="0" borderId="8" xfId="0" applyNumberFormat="1" applyFont="1" applyBorder="1" applyAlignment="1" applyProtection="1">
      <alignment horizontal="right" vertical="center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>
      <alignment horizontal="center" vertical="center"/>
    </xf>
    <xf numFmtId="0" fontId="3" fillId="0" borderId="9" xfId="0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4" fillId="0" borderId="14" xfId="0" applyFont="1" applyBorder="1" applyAlignment="1" applyProtection="1">
      <alignment horizontal="left" vertical="center" shrinkToFit="1"/>
      <protection locked="0"/>
    </xf>
    <xf numFmtId="0" fontId="4" fillId="0" borderId="13" xfId="0" applyFont="1" applyBorder="1" applyAlignment="1" applyProtection="1">
      <alignment horizontal="left" vertical="center" shrinkToFit="1"/>
      <protection locked="0"/>
    </xf>
    <xf numFmtId="0" fontId="4" fillId="0" borderId="15" xfId="0" applyFont="1" applyBorder="1" applyAlignment="1" applyProtection="1">
      <alignment horizontal="left" vertical="center" shrinkToFit="1"/>
      <protection locked="0"/>
    </xf>
    <xf numFmtId="0" fontId="0" fillId="0" borderId="6" xfId="0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0" fontId="0" fillId="0" borderId="8" xfId="0" applyBorder="1" applyAlignment="1">
      <alignment horizontal="right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38" fontId="3" fillId="0" borderId="1" xfId="1" applyFont="1" applyBorder="1" applyAlignment="1">
      <alignment horizontal="center"/>
    </xf>
    <xf numFmtId="38" fontId="3" fillId="0" borderId="3" xfId="1" applyFont="1" applyBorder="1" applyAlignment="1">
      <alignment horizontal="center"/>
    </xf>
    <xf numFmtId="38" fontId="3" fillId="0" borderId="4" xfId="1" applyFont="1" applyBorder="1" applyAlignment="1">
      <alignment horizontal="center"/>
    </xf>
    <xf numFmtId="38" fontId="3" fillId="0" borderId="5" xfId="1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40" fontId="3" fillId="0" borderId="1" xfId="1" applyNumberFormat="1" applyFont="1" applyBorder="1" applyAlignment="1">
      <alignment horizontal="center"/>
    </xf>
    <xf numFmtId="40" fontId="3" fillId="0" borderId="3" xfId="1" applyNumberFormat="1" applyFont="1" applyBorder="1" applyAlignment="1">
      <alignment horizontal="center"/>
    </xf>
    <xf numFmtId="40" fontId="3" fillId="0" borderId="4" xfId="1" applyNumberFormat="1" applyFont="1" applyBorder="1" applyAlignment="1">
      <alignment horizontal="center"/>
    </xf>
    <xf numFmtId="40" fontId="3" fillId="0" borderId="5" xfId="1" applyNumberFormat="1" applyFont="1" applyBorder="1" applyAlignment="1">
      <alignment horizontal="center"/>
    </xf>
    <xf numFmtId="38" fontId="3" fillId="0" borderId="2" xfId="1" applyFont="1" applyBorder="1" applyAlignment="1">
      <alignment horizontal="center"/>
    </xf>
    <xf numFmtId="38" fontId="3" fillId="0" borderId="0" xfId="1" applyFont="1" applyBorder="1" applyAlignment="1">
      <alignment horizontal="center"/>
    </xf>
    <xf numFmtId="176" fontId="0" fillId="0" borderId="6" xfId="0" applyNumberFormat="1" applyBorder="1" applyAlignment="1">
      <alignment horizontal="right" vertical="center"/>
    </xf>
    <xf numFmtId="176" fontId="0" fillId="0" borderId="7" xfId="0" applyNumberFormat="1" applyBorder="1" applyAlignment="1">
      <alignment horizontal="right" vertical="center"/>
    </xf>
    <xf numFmtId="176" fontId="0" fillId="0" borderId="8" xfId="0" applyNumberFormat="1" applyBorder="1" applyAlignment="1">
      <alignment horizontal="right" vertical="center"/>
    </xf>
    <xf numFmtId="176" fontId="4" fillId="0" borderId="4" xfId="0" applyNumberFormat="1" applyFont="1" applyBorder="1" applyAlignment="1">
      <alignment horizontal="center" vertical="center"/>
    </xf>
    <xf numFmtId="176" fontId="4" fillId="0" borderId="5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176" fontId="4" fillId="0" borderId="0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2" fontId="3" fillId="0" borderId="1" xfId="0" applyNumberFormat="1" applyFont="1" applyBorder="1" applyAlignment="1">
      <alignment horizontal="center"/>
    </xf>
    <xf numFmtId="2" fontId="3" fillId="0" borderId="3" xfId="0" applyNumberFormat="1" applyFont="1" applyBorder="1" applyAlignment="1">
      <alignment horizontal="center"/>
    </xf>
    <xf numFmtId="2" fontId="3" fillId="0" borderId="4" xfId="0" applyNumberFormat="1" applyFont="1" applyBorder="1" applyAlignment="1">
      <alignment horizontal="center"/>
    </xf>
    <xf numFmtId="2" fontId="3" fillId="0" borderId="5" xfId="0" applyNumberFormat="1" applyFont="1" applyBorder="1" applyAlignment="1">
      <alignment horizontal="center"/>
    </xf>
    <xf numFmtId="0" fontId="0" fillId="0" borderId="4" xfId="0" applyFont="1" applyBorder="1" applyAlignment="1" applyProtection="1">
      <alignment horizontal="center" vertical="center" wrapText="1"/>
      <protection locked="0"/>
    </xf>
    <xf numFmtId="0" fontId="0" fillId="0" borderId="6" xfId="0" applyFont="1" applyBorder="1" applyAlignment="1" applyProtection="1">
      <alignment horizontal="center" vertical="center" wrapText="1"/>
      <protection locked="0"/>
    </xf>
    <xf numFmtId="0" fontId="3" fillId="0" borderId="1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4" fillId="0" borderId="2" xfId="0" applyFont="1" applyBorder="1" applyAlignment="1" applyProtection="1">
      <alignment horizontal="left" vertical="center"/>
      <protection locked="0"/>
    </xf>
    <xf numFmtId="0" fontId="4" fillId="0" borderId="3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 applyProtection="1">
      <alignment horizontal="left" vertical="center"/>
      <protection locked="0"/>
    </xf>
    <xf numFmtId="0" fontId="4" fillId="0" borderId="5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 applyProtection="1">
      <alignment horizontal="left" vertical="center" wrapText="1"/>
      <protection locked="0"/>
    </xf>
    <xf numFmtId="0" fontId="4" fillId="0" borderId="5" xfId="0" applyFont="1" applyBorder="1" applyAlignment="1" applyProtection="1">
      <alignment horizontal="left" vertical="center" wrapText="1"/>
      <protection locked="0"/>
    </xf>
    <xf numFmtId="0" fontId="4" fillId="0" borderId="7" xfId="0" applyFont="1" applyBorder="1" applyAlignment="1" applyProtection="1">
      <alignment horizontal="left" vertical="center" wrapText="1"/>
      <protection locked="0"/>
    </xf>
    <xf numFmtId="0" fontId="4" fillId="0" borderId="8" xfId="0" applyFont="1" applyBorder="1" applyAlignment="1" applyProtection="1">
      <alignment horizontal="left" vertical="center" wrapText="1"/>
      <protection locked="0"/>
    </xf>
    <xf numFmtId="0" fontId="0" fillId="0" borderId="1" xfId="0" applyFont="1" applyBorder="1" applyAlignment="1" applyProtection="1">
      <alignment horizontal="left" vertical="center" wrapText="1"/>
      <protection locked="0"/>
    </xf>
    <xf numFmtId="0" fontId="9" fillId="0" borderId="4" xfId="0" applyFont="1" applyBorder="1" applyAlignment="1" applyProtection="1">
      <alignment horizontal="left" vertical="center" wrapText="1"/>
      <protection locked="0"/>
    </xf>
    <xf numFmtId="0" fontId="0" fillId="0" borderId="4" xfId="0" applyFont="1" applyBorder="1" applyAlignment="1" applyProtection="1">
      <alignment horizontal="left" vertical="center" wrapText="1"/>
      <protection locked="0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 applyProtection="1">
      <alignment horizontal="center" vertical="center"/>
      <protection locked="0"/>
    </xf>
    <xf numFmtId="0" fontId="12" fillId="0" borderId="0" xfId="0" applyFont="1" applyBorder="1" applyAlignment="1" applyProtection="1">
      <alignment horizontal="center" vertical="center"/>
      <protection locked="0"/>
    </xf>
    <xf numFmtId="0" fontId="12" fillId="0" borderId="5" xfId="0" applyFont="1" applyBorder="1" applyAlignment="1" applyProtection="1">
      <alignment horizontal="center" vertical="center"/>
      <protection locked="0"/>
    </xf>
    <xf numFmtId="0" fontId="12" fillId="0" borderId="4" xfId="0" applyFont="1" applyBorder="1" applyAlignment="1" applyProtection="1">
      <alignment horizontal="center" vertical="center"/>
      <protection locked="0"/>
    </xf>
    <xf numFmtId="0" fontId="12" fillId="0" borderId="6" xfId="0" applyFont="1" applyBorder="1" applyAlignment="1" applyProtection="1">
      <alignment horizontal="center" vertical="center"/>
      <protection locked="0"/>
    </xf>
    <xf numFmtId="0" fontId="12" fillId="0" borderId="7" xfId="0" applyFont="1" applyBorder="1" applyAlignment="1" applyProtection="1">
      <alignment horizontal="center" vertical="center"/>
      <protection locked="0"/>
    </xf>
    <xf numFmtId="0" fontId="12" fillId="0" borderId="8" xfId="0" applyFont="1" applyBorder="1" applyAlignment="1" applyProtection="1">
      <alignment horizontal="center" vertical="center"/>
      <protection locked="0"/>
    </xf>
    <xf numFmtId="0" fontId="14" fillId="0" borderId="0" xfId="0" applyFont="1" applyAlignment="1">
      <alignment horizontal="left" vertical="center" wrapText="1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38" fontId="13" fillId="0" borderId="7" xfId="0" applyNumberFormat="1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38" fontId="13" fillId="0" borderId="13" xfId="0" applyNumberFormat="1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2" fillId="0" borderId="2" xfId="0" applyFont="1" applyBorder="1" applyAlignment="1">
      <alignment horizontal="left" vertical="center"/>
    </xf>
    <xf numFmtId="0" fontId="13" fillId="0" borderId="2" xfId="0" applyFont="1" applyBorder="1" applyAlignment="1">
      <alignment horizontal="center" vertical="center"/>
    </xf>
    <xf numFmtId="0" fontId="13" fillId="0" borderId="7" xfId="0" applyFont="1" applyBorder="1" applyAlignment="1">
      <alignment horizontal="left" vertical="center"/>
    </xf>
    <xf numFmtId="2" fontId="13" fillId="0" borderId="7" xfId="0" applyNumberFormat="1" applyFont="1" applyBorder="1" applyAlignment="1">
      <alignment horizontal="center" vertical="center"/>
    </xf>
    <xf numFmtId="40" fontId="13" fillId="0" borderId="7" xfId="0" applyNumberFormat="1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 shrinkToFit="1"/>
    </xf>
    <xf numFmtId="0" fontId="13" fillId="0" borderId="2" xfId="0" applyFont="1" applyBorder="1" applyAlignment="1">
      <alignment horizontal="left" vertical="center"/>
    </xf>
    <xf numFmtId="0" fontId="13" fillId="0" borderId="0" xfId="0" applyFont="1" applyAlignment="1">
      <alignment horizontal="right" vertical="center"/>
    </xf>
    <xf numFmtId="0" fontId="13" fillId="0" borderId="7" xfId="0" applyFont="1" applyBorder="1" applyAlignment="1">
      <alignment horizontal="center" shrinkToFit="1"/>
    </xf>
    <xf numFmtId="0" fontId="13" fillId="0" borderId="0" xfId="0" applyFont="1" applyAlignment="1" applyProtection="1">
      <alignment horizontal="left" vertical="center" shrinkToFit="1"/>
    </xf>
    <xf numFmtId="0" fontId="11" fillId="0" borderId="0" xfId="0" applyFont="1" applyAlignment="1">
      <alignment horizontal="center" vertical="center"/>
    </xf>
    <xf numFmtId="38" fontId="17" fillId="0" borderId="1" xfId="1" applyFont="1" applyBorder="1" applyAlignment="1" applyProtection="1">
      <alignment horizontal="center"/>
      <protection locked="0"/>
    </xf>
    <xf numFmtId="38" fontId="17" fillId="0" borderId="2" xfId="1" applyFont="1" applyBorder="1" applyAlignment="1" applyProtection="1">
      <alignment horizontal="center"/>
      <protection locked="0"/>
    </xf>
    <xf numFmtId="38" fontId="17" fillId="0" borderId="3" xfId="1" applyFont="1" applyBorder="1" applyAlignment="1" applyProtection="1">
      <alignment horizontal="center"/>
      <protection locked="0"/>
    </xf>
    <xf numFmtId="38" fontId="17" fillId="0" borderId="4" xfId="1" applyFont="1" applyBorder="1" applyAlignment="1" applyProtection="1">
      <alignment horizontal="center"/>
      <protection locked="0"/>
    </xf>
    <xf numFmtId="38" fontId="17" fillId="0" borderId="0" xfId="1" applyFont="1" applyBorder="1" applyAlignment="1" applyProtection="1">
      <alignment horizontal="center"/>
      <protection locked="0"/>
    </xf>
    <xf numFmtId="38" fontId="17" fillId="0" borderId="5" xfId="1" applyFont="1" applyBorder="1" applyAlignment="1" applyProtection="1">
      <alignment horizontal="center"/>
      <protection locked="0"/>
    </xf>
    <xf numFmtId="0" fontId="16" fillId="0" borderId="1" xfId="0" applyFont="1" applyBorder="1" applyAlignment="1" applyProtection="1">
      <alignment horizontal="center" vertical="center"/>
      <protection locked="0"/>
    </xf>
    <xf numFmtId="0" fontId="16" fillId="0" borderId="6" xfId="0" applyFont="1" applyBorder="1" applyAlignment="1" applyProtection="1">
      <alignment horizontal="center" vertical="center"/>
      <protection locked="0"/>
    </xf>
    <xf numFmtId="0" fontId="16" fillId="0" borderId="2" xfId="0" applyFont="1" applyBorder="1" applyAlignment="1" applyProtection="1">
      <alignment horizontal="center" vertical="center"/>
      <protection locked="0"/>
    </xf>
    <xf numFmtId="0" fontId="16" fillId="0" borderId="7" xfId="0" applyFont="1" applyBorder="1" applyAlignment="1" applyProtection="1">
      <alignment horizontal="center" vertical="center"/>
      <protection locked="0"/>
    </xf>
    <xf numFmtId="0" fontId="16" fillId="0" borderId="0" xfId="0" applyFont="1" applyBorder="1" applyAlignment="1" applyProtection="1">
      <alignment horizontal="left" vertical="center" shrinkToFit="1"/>
      <protection locked="0"/>
    </xf>
    <xf numFmtId="0" fontId="16" fillId="0" borderId="5" xfId="0" applyFont="1" applyBorder="1" applyAlignment="1" applyProtection="1">
      <alignment horizontal="left" vertical="center" shrinkToFit="1"/>
      <protection locked="0"/>
    </xf>
    <xf numFmtId="0" fontId="16" fillId="0" borderId="7" xfId="0" applyFont="1" applyBorder="1" applyAlignment="1" applyProtection="1">
      <alignment horizontal="left" vertical="center" shrinkToFit="1"/>
      <protection locked="0"/>
    </xf>
    <xf numFmtId="0" fontId="16" fillId="0" borderId="8" xfId="0" applyFont="1" applyBorder="1" applyAlignment="1" applyProtection="1">
      <alignment horizontal="left" vertical="center" shrinkToFit="1"/>
      <protection locked="0"/>
    </xf>
    <xf numFmtId="0" fontId="16" fillId="0" borderId="9" xfId="0" applyFont="1" applyBorder="1" applyAlignment="1" applyProtection="1">
      <alignment horizontal="center" vertical="center"/>
      <protection locked="0"/>
    </xf>
    <xf numFmtId="0" fontId="16" fillId="0" borderId="11" xfId="0" applyFont="1" applyBorder="1" applyAlignment="1" applyProtection="1">
      <alignment horizontal="center" vertical="center"/>
      <protection locked="0"/>
    </xf>
    <xf numFmtId="0" fontId="17" fillId="0" borderId="9" xfId="0" applyFont="1" applyBorder="1" applyAlignment="1" applyProtection="1">
      <alignment horizontal="center" vertical="center"/>
      <protection locked="0"/>
    </xf>
    <xf numFmtId="0" fontId="17" fillId="0" borderId="11" xfId="0" applyFont="1" applyBorder="1" applyAlignment="1" applyProtection="1">
      <alignment horizontal="center" vertical="center"/>
      <protection locked="0"/>
    </xf>
    <xf numFmtId="0" fontId="16" fillId="0" borderId="14" xfId="0" applyFont="1" applyBorder="1" applyAlignment="1" applyProtection="1">
      <alignment horizontal="left" vertical="center"/>
      <protection locked="0"/>
    </xf>
    <xf numFmtId="0" fontId="16" fillId="0" borderId="13" xfId="0" applyFont="1" applyBorder="1" applyAlignment="1" applyProtection="1">
      <alignment horizontal="left" vertical="center"/>
      <protection locked="0"/>
    </xf>
    <xf numFmtId="0" fontId="16" fillId="0" borderId="15" xfId="0" applyFont="1" applyBorder="1" applyAlignment="1" applyProtection="1">
      <alignment horizontal="left" vertical="center"/>
      <protection locked="0"/>
    </xf>
    <xf numFmtId="0" fontId="3" fillId="0" borderId="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0" fillId="0" borderId="1" xfId="0" applyFont="1" applyBorder="1" applyAlignment="1" applyProtection="1">
      <alignment horizontal="center" vertical="center" wrapText="1"/>
      <protection locked="0"/>
    </xf>
    <xf numFmtId="0" fontId="9" fillId="0" borderId="4" xfId="0" applyFont="1" applyBorder="1" applyAlignment="1" applyProtection="1">
      <alignment horizontal="center" vertical="center" wrapText="1"/>
      <protection locked="0"/>
    </xf>
    <xf numFmtId="0" fontId="16" fillId="0" borderId="2" xfId="0" applyFont="1" applyBorder="1" applyAlignment="1" applyProtection="1">
      <alignment horizontal="left" vertical="center" shrinkToFit="1"/>
      <protection locked="0"/>
    </xf>
    <xf numFmtId="0" fontId="16" fillId="0" borderId="3" xfId="0" applyFont="1" applyBorder="1" applyAlignment="1" applyProtection="1">
      <alignment horizontal="left" vertical="center" shrinkToFit="1"/>
      <protection locked="0"/>
    </xf>
    <xf numFmtId="0" fontId="16" fillId="0" borderId="1" xfId="0" applyNumberFormat="1" applyFont="1" applyBorder="1" applyAlignment="1">
      <alignment horizontal="center" vertical="center"/>
    </xf>
    <xf numFmtId="0" fontId="16" fillId="0" borderId="6" xfId="0" applyNumberFormat="1" applyFont="1" applyBorder="1" applyAlignment="1">
      <alignment horizontal="center" vertical="center"/>
    </xf>
    <xf numFmtId="0" fontId="19" fillId="0" borderId="0" xfId="0" applyFont="1" applyAlignment="1" applyProtection="1">
      <alignment horizontal="left" vertical="center" shrinkToFit="1"/>
      <protection locked="0"/>
    </xf>
    <xf numFmtId="0" fontId="19" fillId="0" borderId="7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/>
    </xf>
    <xf numFmtId="2" fontId="19" fillId="0" borderId="7" xfId="0" applyNumberFormat="1" applyFont="1" applyBorder="1" applyAlignment="1">
      <alignment horizontal="center" vertical="center"/>
    </xf>
    <xf numFmtId="38" fontId="19" fillId="0" borderId="7" xfId="0" applyNumberFormat="1" applyFont="1" applyBorder="1" applyAlignment="1">
      <alignment horizontal="center" vertical="center"/>
    </xf>
    <xf numFmtId="38" fontId="19" fillId="0" borderId="13" xfId="0" applyNumberFormat="1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40" fontId="19" fillId="0" borderId="7" xfId="0" applyNumberFormat="1" applyFont="1" applyBorder="1" applyAlignment="1">
      <alignment horizontal="center" vertical="center"/>
    </xf>
    <xf numFmtId="38" fontId="9" fillId="0" borderId="6" xfId="1" applyFont="1" applyBorder="1" applyAlignment="1" applyProtection="1">
      <alignment horizontal="right" vertical="center"/>
    </xf>
    <xf numFmtId="38" fontId="9" fillId="0" borderId="7" xfId="1" applyFont="1" applyBorder="1" applyAlignment="1" applyProtection="1">
      <alignment horizontal="right" vertical="center"/>
    </xf>
    <xf numFmtId="38" fontId="9" fillId="0" borderId="8" xfId="1" applyFont="1" applyBorder="1" applyAlignment="1" applyProtection="1">
      <alignment horizontal="right" vertical="center"/>
    </xf>
    <xf numFmtId="38" fontId="0" fillId="0" borderId="6" xfId="1" applyFont="1" applyBorder="1" applyAlignment="1" applyProtection="1">
      <alignment horizontal="right" vertical="center"/>
    </xf>
    <xf numFmtId="38" fontId="0" fillId="0" borderId="7" xfId="1" applyFont="1" applyBorder="1" applyAlignment="1" applyProtection="1">
      <alignment horizontal="right" vertical="center"/>
    </xf>
    <xf numFmtId="38" fontId="0" fillId="0" borderId="8" xfId="1" applyFont="1" applyBorder="1" applyAlignment="1" applyProtection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518083</xdr:colOff>
      <xdr:row>14</xdr:row>
      <xdr:rowOff>114454</xdr:rowOff>
    </xdr:from>
    <xdr:ext cx="364202" cy="325730"/>
    <xdr:sp macro="" textlink="">
      <xdr:nvSpPr>
        <xdr:cNvPr id="2" name="テキスト ボックス 1"/>
        <xdr:cNvSpPr txBox="1"/>
      </xdr:nvSpPr>
      <xdr:spPr>
        <a:xfrm>
          <a:off x="2804083" y="2636674"/>
          <a:ext cx="364202" cy="3257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400">
              <a:latin typeface="ＭＳ ゴシック" panose="020B0609070205080204" pitchFamily="49" charset="-128"/>
              <a:ea typeface="ＭＳ ゴシック" panose="020B0609070205080204" pitchFamily="49" charset="-128"/>
            </a:rPr>
            <a:t>Ｂ</a:t>
          </a:r>
        </a:p>
      </xdr:txBody>
    </xdr:sp>
    <xdr:clientData/>
  </xdr:oneCellAnchor>
  <xdr:oneCellAnchor>
    <xdr:from>
      <xdr:col>0</xdr:col>
      <xdr:colOff>518160</xdr:colOff>
      <xdr:row>14</xdr:row>
      <xdr:rowOff>99060</xdr:rowOff>
    </xdr:from>
    <xdr:ext cx="364202" cy="325730"/>
    <xdr:sp macro="" textlink="">
      <xdr:nvSpPr>
        <xdr:cNvPr id="3" name="テキスト ボックス 2"/>
        <xdr:cNvSpPr txBox="1"/>
      </xdr:nvSpPr>
      <xdr:spPr>
        <a:xfrm>
          <a:off x="518160" y="2621280"/>
          <a:ext cx="364202" cy="3257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400">
              <a:latin typeface="ＭＳ ゴシック" panose="020B0609070205080204" pitchFamily="49" charset="-128"/>
              <a:ea typeface="ＭＳ ゴシック" panose="020B0609070205080204" pitchFamily="49" charset="-128"/>
            </a:rPr>
            <a:t>Ａ</a:t>
          </a:r>
        </a:p>
      </xdr:txBody>
    </xdr:sp>
    <xdr:clientData/>
  </xdr:oneCellAnchor>
  <xdr:oneCellAnchor>
    <xdr:from>
      <xdr:col>14</xdr:col>
      <xdr:colOff>535017</xdr:colOff>
      <xdr:row>22</xdr:row>
      <xdr:rowOff>145242</xdr:rowOff>
    </xdr:from>
    <xdr:ext cx="633507" cy="325730"/>
    <xdr:sp macro="" textlink="">
      <xdr:nvSpPr>
        <xdr:cNvPr id="4" name="テキスト ボックス 3"/>
        <xdr:cNvSpPr txBox="1"/>
      </xdr:nvSpPr>
      <xdr:spPr>
        <a:xfrm>
          <a:off x="6143337" y="4183842"/>
          <a:ext cx="633507" cy="3257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400">
              <a:latin typeface="ＭＳ ゴシック" panose="020B0609070205080204" pitchFamily="49" charset="-128"/>
              <a:ea typeface="ＭＳ ゴシック" panose="020B0609070205080204" pitchFamily="49" charset="-128"/>
            </a:rPr>
            <a:t>Ｃ</a:t>
          </a:r>
          <a:r>
            <a:rPr kumimoji="1" lang="en-US" altLang="ja-JP" sz="1400">
              <a:latin typeface="ＭＳ ゴシック" panose="020B0609070205080204" pitchFamily="49" charset="-128"/>
              <a:ea typeface="ＭＳ ゴシック" panose="020B0609070205080204" pitchFamily="49" charset="-128"/>
            </a:rPr>
            <a:t>+</a:t>
          </a:r>
          <a:r>
            <a:rPr kumimoji="1" lang="ja-JP" altLang="en-US" sz="1400">
              <a:latin typeface="ＭＳ ゴシック" panose="020B0609070205080204" pitchFamily="49" charset="-128"/>
              <a:ea typeface="ＭＳ ゴシック" panose="020B0609070205080204" pitchFamily="49" charset="-128"/>
            </a:rPr>
            <a:t>Ｅ</a:t>
          </a:r>
        </a:p>
      </xdr:txBody>
    </xdr:sp>
    <xdr:clientData/>
  </xdr:oneCellAnchor>
  <xdr:oneCellAnchor>
    <xdr:from>
      <xdr:col>12</xdr:col>
      <xdr:colOff>288789</xdr:colOff>
      <xdr:row>22</xdr:row>
      <xdr:rowOff>129848</xdr:rowOff>
    </xdr:from>
    <xdr:ext cx="364202" cy="325730"/>
    <xdr:sp macro="" textlink="">
      <xdr:nvSpPr>
        <xdr:cNvPr id="5" name="テキスト ボックス 4"/>
        <xdr:cNvSpPr txBox="1"/>
      </xdr:nvSpPr>
      <xdr:spPr>
        <a:xfrm>
          <a:off x="4921749" y="4168448"/>
          <a:ext cx="364202" cy="3257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400">
              <a:latin typeface="ＭＳ ゴシック" panose="020B0609070205080204" pitchFamily="49" charset="-128"/>
              <a:ea typeface="ＭＳ ゴシック" panose="020B0609070205080204" pitchFamily="49" charset="-128"/>
            </a:rPr>
            <a:t>Ｅ</a:t>
          </a:r>
        </a:p>
      </xdr:txBody>
    </xdr:sp>
    <xdr:clientData/>
  </xdr:oneCellAnchor>
  <xdr:oneCellAnchor>
    <xdr:from>
      <xdr:col>0</xdr:col>
      <xdr:colOff>558569</xdr:colOff>
      <xdr:row>22</xdr:row>
      <xdr:rowOff>160483</xdr:rowOff>
    </xdr:from>
    <xdr:ext cx="364202" cy="325730"/>
    <xdr:sp macro="" textlink="">
      <xdr:nvSpPr>
        <xdr:cNvPr id="6" name="テキスト ボックス 5"/>
        <xdr:cNvSpPr txBox="1"/>
      </xdr:nvSpPr>
      <xdr:spPr>
        <a:xfrm>
          <a:off x="558569" y="4478483"/>
          <a:ext cx="364202" cy="3257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400">
              <a:latin typeface="ＭＳ ゴシック" panose="020B0609070205080204" pitchFamily="49" charset="-128"/>
              <a:ea typeface="ＭＳ ゴシック" panose="020B0609070205080204" pitchFamily="49" charset="-128"/>
            </a:rPr>
            <a:t>Ｃ</a:t>
          </a:r>
        </a:p>
      </xdr:txBody>
    </xdr:sp>
    <xdr:clientData/>
  </xdr:oneCellAnchor>
  <xdr:oneCellAnchor>
    <xdr:from>
      <xdr:col>0</xdr:col>
      <xdr:colOff>556260</xdr:colOff>
      <xdr:row>42</xdr:row>
      <xdr:rowOff>99060</xdr:rowOff>
    </xdr:from>
    <xdr:ext cx="364202" cy="325730"/>
    <xdr:sp macro="" textlink="">
      <xdr:nvSpPr>
        <xdr:cNvPr id="7" name="テキスト ボックス 6"/>
        <xdr:cNvSpPr txBox="1"/>
      </xdr:nvSpPr>
      <xdr:spPr>
        <a:xfrm>
          <a:off x="556260" y="7764780"/>
          <a:ext cx="364202" cy="3257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400">
              <a:latin typeface="ＭＳ ゴシック" panose="020B0609070205080204" pitchFamily="49" charset="-128"/>
              <a:ea typeface="ＭＳ ゴシック" panose="020B0609070205080204" pitchFamily="49" charset="-128"/>
            </a:rPr>
            <a:t>Ｄ</a:t>
          </a:r>
        </a:p>
      </xdr:txBody>
    </xdr:sp>
    <xdr:clientData/>
  </xdr:oneCellAnchor>
  <xdr:oneCellAnchor>
    <xdr:from>
      <xdr:col>1</xdr:col>
      <xdr:colOff>11929</xdr:colOff>
      <xdr:row>33</xdr:row>
      <xdr:rowOff>152784</xdr:rowOff>
    </xdr:from>
    <xdr:ext cx="364202" cy="325730"/>
    <xdr:sp macro="" textlink="">
      <xdr:nvSpPr>
        <xdr:cNvPr id="8" name="テキスト ボックス 7"/>
        <xdr:cNvSpPr txBox="1"/>
      </xdr:nvSpPr>
      <xdr:spPr>
        <a:xfrm>
          <a:off x="619990" y="6533572"/>
          <a:ext cx="364202" cy="3257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400">
              <a:latin typeface="ＭＳ ゴシック" panose="020B0609070205080204" pitchFamily="49" charset="-128"/>
              <a:ea typeface="ＭＳ ゴシック" panose="020B0609070205080204" pitchFamily="49" charset="-128"/>
            </a:rPr>
            <a:t>Ｄ</a:t>
          </a:r>
        </a:p>
      </xdr:txBody>
    </xdr:sp>
    <xdr:clientData/>
  </xdr:oneCellAnchor>
  <xdr:oneCellAnchor>
    <xdr:from>
      <xdr:col>16</xdr:col>
      <xdr:colOff>502920</xdr:colOff>
      <xdr:row>39</xdr:row>
      <xdr:rowOff>0</xdr:rowOff>
    </xdr:from>
    <xdr:ext cx="655320" cy="325730"/>
    <xdr:sp macro="" textlink="">
      <xdr:nvSpPr>
        <xdr:cNvPr id="9" name="テキスト ボックス 8"/>
        <xdr:cNvSpPr txBox="1"/>
      </xdr:nvSpPr>
      <xdr:spPr>
        <a:xfrm>
          <a:off x="7330440" y="7155180"/>
          <a:ext cx="655320" cy="3257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kumimoji="1" lang="ja-JP" altLang="en-US" sz="14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oneCellAnchor>
  <xdr:oneCellAnchor>
    <xdr:from>
      <xdr:col>12</xdr:col>
      <xdr:colOff>350442</xdr:colOff>
      <xdr:row>33</xdr:row>
      <xdr:rowOff>168333</xdr:rowOff>
    </xdr:from>
    <xdr:ext cx="364202" cy="325730"/>
    <xdr:sp macro="" textlink="">
      <xdr:nvSpPr>
        <xdr:cNvPr id="10" name="テキスト ボックス 9"/>
        <xdr:cNvSpPr txBox="1"/>
      </xdr:nvSpPr>
      <xdr:spPr>
        <a:xfrm>
          <a:off x="5068684" y="6549121"/>
          <a:ext cx="364202" cy="3257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400">
              <a:latin typeface="ＭＳ ゴシック" panose="020B0609070205080204" pitchFamily="49" charset="-128"/>
              <a:ea typeface="ＭＳ ゴシック" panose="020B0609070205080204" pitchFamily="49" charset="-128"/>
            </a:rPr>
            <a:t>Ｆ</a:t>
          </a:r>
        </a:p>
      </xdr:txBody>
    </xdr:sp>
    <xdr:clientData/>
  </xdr:oneCellAnchor>
  <xdr:oneCellAnchor>
    <xdr:from>
      <xdr:col>12</xdr:col>
      <xdr:colOff>525780</xdr:colOff>
      <xdr:row>36</xdr:row>
      <xdr:rowOff>99060</xdr:rowOff>
    </xdr:from>
    <xdr:ext cx="184731" cy="325730"/>
    <xdr:sp macro="" textlink="">
      <xdr:nvSpPr>
        <xdr:cNvPr id="11" name="テキスト ボックス 10"/>
        <xdr:cNvSpPr txBox="1"/>
      </xdr:nvSpPr>
      <xdr:spPr>
        <a:xfrm>
          <a:off x="4998720" y="6743700"/>
          <a:ext cx="184731" cy="3257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4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oneCellAnchor>
  <xdr:oneCellAnchor>
    <xdr:from>
      <xdr:col>15</xdr:col>
      <xdr:colOff>11777</xdr:colOff>
      <xdr:row>33</xdr:row>
      <xdr:rowOff>176030</xdr:rowOff>
    </xdr:from>
    <xdr:ext cx="633507" cy="325730"/>
    <xdr:sp macro="" textlink="">
      <xdr:nvSpPr>
        <xdr:cNvPr id="12" name="テキスト ボックス 11"/>
        <xdr:cNvSpPr txBox="1"/>
      </xdr:nvSpPr>
      <xdr:spPr>
        <a:xfrm>
          <a:off x="6315595" y="6556818"/>
          <a:ext cx="633507" cy="3257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400">
              <a:latin typeface="ＭＳ ゴシック" panose="020B0609070205080204" pitchFamily="49" charset="-128"/>
              <a:ea typeface="ＭＳ ゴシック" panose="020B0609070205080204" pitchFamily="49" charset="-128"/>
            </a:rPr>
            <a:t>Ｄ</a:t>
          </a:r>
          <a:r>
            <a:rPr kumimoji="1" lang="en-US" altLang="ja-JP" sz="1400">
              <a:latin typeface="ＭＳ ゴシック" panose="020B0609070205080204" pitchFamily="49" charset="-128"/>
              <a:ea typeface="ＭＳ ゴシック" panose="020B0609070205080204" pitchFamily="49" charset="-128"/>
            </a:rPr>
            <a:t>+</a:t>
          </a:r>
          <a:r>
            <a:rPr kumimoji="1" lang="ja-JP" altLang="en-US" sz="1400">
              <a:latin typeface="ＭＳ ゴシック" panose="020B0609070205080204" pitchFamily="49" charset="-128"/>
              <a:ea typeface="ＭＳ ゴシック" panose="020B0609070205080204" pitchFamily="49" charset="-128"/>
            </a:rPr>
            <a:t>Ｆ</a:t>
          </a:r>
        </a:p>
      </xdr:txBody>
    </xdr:sp>
    <xdr:clientData/>
  </xdr:oneCellAnchor>
  <xdr:oneCellAnchor>
    <xdr:from>
      <xdr:col>5</xdr:col>
      <xdr:colOff>556260</xdr:colOff>
      <xdr:row>42</xdr:row>
      <xdr:rowOff>99060</xdr:rowOff>
    </xdr:from>
    <xdr:ext cx="364202" cy="325730"/>
    <xdr:sp macro="" textlink="">
      <xdr:nvSpPr>
        <xdr:cNvPr id="13" name="テキスト ボックス 12"/>
        <xdr:cNvSpPr txBox="1"/>
      </xdr:nvSpPr>
      <xdr:spPr>
        <a:xfrm>
          <a:off x="2438400" y="7764780"/>
          <a:ext cx="364202" cy="3257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400">
              <a:latin typeface="ＭＳ ゴシック" panose="020B0609070205080204" pitchFamily="49" charset="-128"/>
              <a:ea typeface="ＭＳ ゴシック" panose="020B0609070205080204" pitchFamily="49" charset="-128"/>
            </a:rPr>
            <a:t>Ｃ</a:t>
          </a:r>
        </a:p>
      </xdr:txBody>
    </xdr:sp>
    <xdr:clientData/>
  </xdr:oneCellAnchor>
  <xdr:oneCellAnchor>
    <xdr:from>
      <xdr:col>2</xdr:col>
      <xdr:colOff>556260</xdr:colOff>
      <xdr:row>48</xdr:row>
      <xdr:rowOff>99060</xdr:rowOff>
    </xdr:from>
    <xdr:ext cx="184731" cy="325730"/>
    <xdr:sp macro="" textlink="">
      <xdr:nvSpPr>
        <xdr:cNvPr id="14" name="テキスト ボックス 13"/>
        <xdr:cNvSpPr txBox="1"/>
      </xdr:nvSpPr>
      <xdr:spPr>
        <a:xfrm>
          <a:off x="1341120" y="8839200"/>
          <a:ext cx="184731" cy="3257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4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oneCellAnchor>
  <xdr:oneCellAnchor>
    <xdr:from>
      <xdr:col>2</xdr:col>
      <xdr:colOff>556260</xdr:colOff>
      <xdr:row>48</xdr:row>
      <xdr:rowOff>99060</xdr:rowOff>
    </xdr:from>
    <xdr:ext cx="364202" cy="325730"/>
    <xdr:sp macro="" textlink="">
      <xdr:nvSpPr>
        <xdr:cNvPr id="15" name="テキスト ボックス 14"/>
        <xdr:cNvSpPr txBox="1"/>
      </xdr:nvSpPr>
      <xdr:spPr>
        <a:xfrm>
          <a:off x="1341120" y="8839200"/>
          <a:ext cx="364202" cy="3257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400">
              <a:latin typeface="ＭＳ ゴシック" panose="020B0609070205080204" pitchFamily="49" charset="-128"/>
              <a:ea typeface="ＭＳ ゴシック" panose="020B0609070205080204" pitchFamily="49" charset="-128"/>
            </a:rPr>
            <a:t>Ｄ</a:t>
          </a:r>
        </a:p>
      </xdr:txBody>
    </xdr:sp>
    <xdr:clientData/>
  </xdr:oneCellAnchor>
  <xdr:oneCellAnchor>
    <xdr:from>
      <xdr:col>12</xdr:col>
      <xdr:colOff>510540</xdr:colOff>
      <xdr:row>45</xdr:row>
      <xdr:rowOff>114300</xdr:rowOff>
    </xdr:from>
    <xdr:ext cx="184731" cy="325730"/>
    <xdr:sp macro="" textlink="">
      <xdr:nvSpPr>
        <xdr:cNvPr id="16" name="テキスト ボックス 15"/>
        <xdr:cNvSpPr txBox="1"/>
      </xdr:nvSpPr>
      <xdr:spPr>
        <a:xfrm>
          <a:off x="4998720" y="8290560"/>
          <a:ext cx="184731" cy="3257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4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oneCellAnchor>
  <xdr:oneCellAnchor>
    <xdr:from>
      <xdr:col>0</xdr:col>
      <xdr:colOff>556260</xdr:colOff>
      <xdr:row>54</xdr:row>
      <xdr:rowOff>99060</xdr:rowOff>
    </xdr:from>
    <xdr:ext cx="633507" cy="325730"/>
    <xdr:sp macro="" textlink="">
      <xdr:nvSpPr>
        <xdr:cNvPr id="17" name="テキスト ボックス 16"/>
        <xdr:cNvSpPr txBox="1"/>
      </xdr:nvSpPr>
      <xdr:spPr>
        <a:xfrm>
          <a:off x="556260" y="9875520"/>
          <a:ext cx="633507" cy="3257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400">
              <a:latin typeface="ＭＳ ゴシック" panose="020B0609070205080204" pitchFamily="49" charset="-128"/>
              <a:ea typeface="ＭＳ ゴシック" panose="020B0609070205080204" pitchFamily="49" charset="-128"/>
            </a:rPr>
            <a:t>Ｄ</a:t>
          </a:r>
          <a:r>
            <a:rPr kumimoji="1" lang="en-US" altLang="ja-JP" sz="1400">
              <a:latin typeface="ＭＳ ゴシック" panose="020B0609070205080204" pitchFamily="49" charset="-128"/>
              <a:ea typeface="ＭＳ ゴシック" panose="020B0609070205080204" pitchFamily="49" charset="-128"/>
            </a:rPr>
            <a:t>+</a:t>
          </a:r>
          <a:r>
            <a:rPr kumimoji="1" lang="ja-JP" altLang="en-US" sz="1400">
              <a:latin typeface="ＭＳ ゴシック" panose="020B0609070205080204" pitchFamily="49" charset="-128"/>
              <a:ea typeface="ＭＳ ゴシック" panose="020B0609070205080204" pitchFamily="49" charset="-128"/>
            </a:rPr>
            <a:t>Ｆ</a:t>
          </a:r>
        </a:p>
      </xdr:txBody>
    </xdr:sp>
    <xdr:clientData/>
  </xdr:oneCellAnchor>
  <xdr:oneCellAnchor>
    <xdr:from>
      <xdr:col>5</xdr:col>
      <xdr:colOff>556260</xdr:colOff>
      <xdr:row>54</xdr:row>
      <xdr:rowOff>99060</xdr:rowOff>
    </xdr:from>
    <xdr:ext cx="633507" cy="325730"/>
    <xdr:sp macro="" textlink="">
      <xdr:nvSpPr>
        <xdr:cNvPr id="18" name="テキスト ボックス 17"/>
        <xdr:cNvSpPr txBox="1"/>
      </xdr:nvSpPr>
      <xdr:spPr>
        <a:xfrm>
          <a:off x="2438400" y="9875520"/>
          <a:ext cx="633507" cy="3257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400">
              <a:latin typeface="ＭＳ ゴシック" panose="020B0609070205080204" pitchFamily="49" charset="-128"/>
              <a:ea typeface="ＭＳ ゴシック" panose="020B0609070205080204" pitchFamily="49" charset="-128"/>
            </a:rPr>
            <a:t>Ｃ</a:t>
          </a:r>
          <a:r>
            <a:rPr kumimoji="1" lang="en-US" altLang="ja-JP" sz="1400">
              <a:latin typeface="ＭＳ ゴシック" panose="020B0609070205080204" pitchFamily="49" charset="-128"/>
              <a:ea typeface="ＭＳ ゴシック" panose="020B0609070205080204" pitchFamily="49" charset="-128"/>
            </a:rPr>
            <a:t>+</a:t>
          </a:r>
          <a:r>
            <a:rPr kumimoji="1" lang="ja-JP" altLang="en-US" sz="1400">
              <a:latin typeface="ＭＳ ゴシック" panose="020B0609070205080204" pitchFamily="49" charset="-128"/>
              <a:ea typeface="ＭＳ ゴシック" panose="020B0609070205080204" pitchFamily="49" charset="-128"/>
            </a:rPr>
            <a:t>Ｅ</a:t>
          </a:r>
        </a:p>
      </xdr:txBody>
    </xdr:sp>
    <xdr:clientData/>
  </xdr:oneCellAnchor>
  <xdr:oneCellAnchor>
    <xdr:from>
      <xdr:col>2</xdr:col>
      <xdr:colOff>556260</xdr:colOff>
      <xdr:row>60</xdr:row>
      <xdr:rowOff>99060</xdr:rowOff>
    </xdr:from>
    <xdr:ext cx="184731" cy="325730"/>
    <xdr:sp macro="" textlink="">
      <xdr:nvSpPr>
        <xdr:cNvPr id="19" name="テキスト ボックス 18"/>
        <xdr:cNvSpPr txBox="1"/>
      </xdr:nvSpPr>
      <xdr:spPr>
        <a:xfrm>
          <a:off x="1341120" y="10949940"/>
          <a:ext cx="184731" cy="3257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4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oneCellAnchor>
  <xdr:oneCellAnchor>
    <xdr:from>
      <xdr:col>2</xdr:col>
      <xdr:colOff>556260</xdr:colOff>
      <xdr:row>60</xdr:row>
      <xdr:rowOff>99060</xdr:rowOff>
    </xdr:from>
    <xdr:ext cx="633507" cy="325730"/>
    <xdr:sp macro="" textlink="">
      <xdr:nvSpPr>
        <xdr:cNvPr id="20" name="テキスト ボックス 19"/>
        <xdr:cNvSpPr txBox="1"/>
      </xdr:nvSpPr>
      <xdr:spPr>
        <a:xfrm>
          <a:off x="1341120" y="10949940"/>
          <a:ext cx="633507" cy="3257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400">
              <a:latin typeface="ＭＳ ゴシック" panose="020B0609070205080204" pitchFamily="49" charset="-128"/>
              <a:ea typeface="ＭＳ ゴシック" panose="020B0609070205080204" pitchFamily="49" charset="-128"/>
            </a:rPr>
            <a:t>Ｄ</a:t>
          </a:r>
          <a:r>
            <a:rPr kumimoji="1" lang="en-US" altLang="ja-JP" sz="1400">
              <a:latin typeface="ＭＳ ゴシック" panose="020B0609070205080204" pitchFamily="49" charset="-128"/>
              <a:ea typeface="ＭＳ ゴシック" panose="020B0609070205080204" pitchFamily="49" charset="-128"/>
            </a:rPr>
            <a:t>+</a:t>
          </a:r>
          <a:r>
            <a:rPr kumimoji="1" lang="ja-JP" altLang="en-US" sz="1400">
              <a:latin typeface="ＭＳ ゴシック" panose="020B0609070205080204" pitchFamily="49" charset="-128"/>
              <a:ea typeface="ＭＳ ゴシック" panose="020B0609070205080204" pitchFamily="49" charset="-128"/>
            </a:rPr>
            <a:t>Ｆ</a:t>
          </a:r>
        </a:p>
      </xdr:txBody>
    </xdr:sp>
    <xdr:clientData/>
  </xdr:oneCellAnchor>
  <xdr:oneCellAnchor>
    <xdr:from>
      <xdr:col>12</xdr:col>
      <xdr:colOff>510540</xdr:colOff>
      <xdr:row>57</xdr:row>
      <xdr:rowOff>114300</xdr:rowOff>
    </xdr:from>
    <xdr:ext cx="184731" cy="325730"/>
    <xdr:sp macro="" textlink="">
      <xdr:nvSpPr>
        <xdr:cNvPr id="21" name="テキスト ボックス 20"/>
        <xdr:cNvSpPr txBox="1"/>
      </xdr:nvSpPr>
      <xdr:spPr>
        <a:xfrm>
          <a:off x="4998720" y="10401300"/>
          <a:ext cx="184731" cy="3257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4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518083</xdr:colOff>
      <xdr:row>14</xdr:row>
      <xdr:rowOff>114454</xdr:rowOff>
    </xdr:from>
    <xdr:ext cx="364202" cy="325730"/>
    <xdr:sp macro="" textlink="">
      <xdr:nvSpPr>
        <xdr:cNvPr id="2" name="テキスト ボックス 1"/>
        <xdr:cNvSpPr txBox="1"/>
      </xdr:nvSpPr>
      <xdr:spPr>
        <a:xfrm>
          <a:off x="2857423" y="2690014"/>
          <a:ext cx="364202" cy="3257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400">
              <a:latin typeface="ＭＳ ゴシック" panose="020B0609070205080204" pitchFamily="49" charset="-128"/>
              <a:ea typeface="ＭＳ ゴシック" panose="020B0609070205080204" pitchFamily="49" charset="-128"/>
            </a:rPr>
            <a:t>Ｂ</a:t>
          </a:r>
        </a:p>
      </xdr:txBody>
    </xdr:sp>
    <xdr:clientData/>
  </xdr:oneCellAnchor>
  <xdr:oneCellAnchor>
    <xdr:from>
      <xdr:col>0</xdr:col>
      <xdr:colOff>518160</xdr:colOff>
      <xdr:row>14</xdr:row>
      <xdr:rowOff>99060</xdr:rowOff>
    </xdr:from>
    <xdr:ext cx="364202" cy="325730"/>
    <xdr:sp macro="" textlink="">
      <xdr:nvSpPr>
        <xdr:cNvPr id="3" name="テキスト ボックス 2"/>
        <xdr:cNvSpPr txBox="1"/>
      </xdr:nvSpPr>
      <xdr:spPr>
        <a:xfrm>
          <a:off x="518160" y="2674620"/>
          <a:ext cx="364202" cy="3257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400">
              <a:latin typeface="ＭＳ ゴシック" panose="020B0609070205080204" pitchFamily="49" charset="-128"/>
              <a:ea typeface="ＭＳ ゴシック" panose="020B0609070205080204" pitchFamily="49" charset="-128"/>
            </a:rPr>
            <a:t>Ａ</a:t>
          </a:r>
        </a:p>
      </xdr:txBody>
    </xdr:sp>
    <xdr:clientData/>
  </xdr:oneCellAnchor>
  <xdr:oneCellAnchor>
    <xdr:from>
      <xdr:col>14</xdr:col>
      <xdr:colOff>535017</xdr:colOff>
      <xdr:row>22</xdr:row>
      <xdr:rowOff>145242</xdr:rowOff>
    </xdr:from>
    <xdr:ext cx="633507" cy="325730"/>
    <xdr:sp macro="" textlink="">
      <xdr:nvSpPr>
        <xdr:cNvPr id="4" name="テキスト ボックス 3"/>
        <xdr:cNvSpPr txBox="1"/>
      </xdr:nvSpPr>
      <xdr:spPr>
        <a:xfrm>
          <a:off x="6196677" y="4237182"/>
          <a:ext cx="633507" cy="3257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400">
              <a:latin typeface="ＭＳ ゴシック" panose="020B0609070205080204" pitchFamily="49" charset="-128"/>
              <a:ea typeface="ＭＳ ゴシック" panose="020B0609070205080204" pitchFamily="49" charset="-128"/>
            </a:rPr>
            <a:t>Ｃ</a:t>
          </a:r>
          <a:r>
            <a:rPr kumimoji="1" lang="en-US" altLang="ja-JP" sz="1400">
              <a:latin typeface="ＭＳ ゴシック" panose="020B0609070205080204" pitchFamily="49" charset="-128"/>
              <a:ea typeface="ＭＳ ゴシック" panose="020B0609070205080204" pitchFamily="49" charset="-128"/>
            </a:rPr>
            <a:t>+</a:t>
          </a:r>
          <a:r>
            <a:rPr kumimoji="1" lang="ja-JP" altLang="en-US" sz="1400">
              <a:latin typeface="ＭＳ ゴシック" panose="020B0609070205080204" pitchFamily="49" charset="-128"/>
              <a:ea typeface="ＭＳ ゴシック" panose="020B0609070205080204" pitchFamily="49" charset="-128"/>
            </a:rPr>
            <a:t>Ｅ</a:t>
          </a:r>
        </a:p>
      </xdr:txBody>
    </xdr:sp>
    <xdr:clientData/>
  </xdr:oneCellAnchor>
  <xdr:oneCellAnchor>
    <xdr:from>
      <xdr:col>12</xdr:col>
      <xdr:colOff>288789</xdr:colOff>
      <xdr:row>22</xdr:row>
      <xdr:rowOff>129848</xdr:rowOff>
    </xdr:from>
    <xdr:ext cx="364202" cy="325730"/>
    <xdr:sp macro="" textlink="">
      <xdr:nvSpPr>
        <xdr:cNvPr id="5" name="テキスト ボックス 4"/>
        <xdr:cNvSpPr txBox="1"/>
      </xdr:nvSpPr>
      <xdr:spPr>
        <a:xfrm>
          <a:off x="4975089" y="4221788"/>
          <a:ext cx="364202" cy="3257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400">
              <a:latin typeface="ＭＳ ゴシック" panose="020B0609070205080204" pitchFamily="49" charset="-128"/>
              <a:ea typeface="ＭＳ ゴシック" panose="020B0609070205080204" pitchFamily="49" charset="-128"/>
            </a:rPr>
            <a:t>Ｅ</a:t>
          </a:r>
        </a:p>
      </xdr:txBody>
    </xdr:sp>
    <xdr:clientData/>
  </xdr:oneCellAnchor>
  <xdr:oneCellAnchor>
    <xdr:from>
      <xdr:col>0</xdr:col>
      <xdr:colOff>558569</xdr:colOff>
      <xdr:row>22</xdr:row>
      <xdr:rowOff>160483</xdr:rowOff>
    </xdr:from>
    <xdr:ext cx="364202" cy="325730"/>
    <xdr:sp macro="" textlink="">
      <xdr:nvSpPr>
        <xdr:cNvPr id="6" name="テキスト ボックス 5"/>
        <xdr:cNvSpPr txBox="1"/>
      </xdr:nvSpPr>
      <xdr:spPr>
        <a:xfrm>
          <a:off x="558569" y="4252423"/>
          <a:ext cx="364202" cy="3257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400">
              <a:latin typeface="ＭＳ ゴシック" panose="020B0609070205080204" pitchFamily="49" charset="-128"/>
              <a:ea typeface="ＭＳ ゴシック" panose="020B0609070205080204" pitchFamily="49" charset="-128"/>
            </a:rPr>
            <a:t>Ｃ</a:t>
          </a:r>
        </a:p>
      </xdr:txBody>
    </xdr:sp>
    <xdr:clientData/>
  </xdr:oneCellAnchor>
  <xdr:oneCellAnchor>
    <xdr:from>
      <xdr:col>0</xdr:col>
      <xdr:colOff>556260</xdr:colOff>
      <xdr:row>42</xdr:row>
      <xdr:rowOff>99060</xdr:rowOff>
    </xdr:from>
    <xdr:ext cx="364202" cy="325730"/>
    <xdr:sp macro="" textlink="">
      <xdr:nvSpPr>
        <xdr:cNvPr id="7" name="テキスト ボックス 6"/>
        <xdr:cNvSpPr txBox="1"/>
      </xdr:nvSpPr>
      <xdr:spPr>
        <a:xfrm>
          <a:off x="556260" y="7818120"/>
          <a:ext cx="364202" cy="3257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400">
              <a:latin typeface="ＭＳ ゴシック" panose="020B0609070205080204" pitchFamily="49" charset="-128"/>
              <a:ea typeface="ＭＳ ゴシック" panose="020B0609070205080204" pitchFamily="49" charset="-128"/>
            </a:rPr>
            <a:t>Ｄ</a:t>
          </a:r>
        </a:p>
      </xdr:txBody>
    </xdr:sp>
    <xdr:clientData/>
  </xdr:oneCellAnchor>
  <xdr:oneCellAnchor>
    <xdr:from>
      <xdr:col>0</xdr:col>
      <xdr:colOff>589202</xdr:colOff>
      <xdr:row>33</xdr:row>
      <xdr:rowOff>175876</xdr:rowOff>
    </xdr:from>
    <xdr:ext cx="364202" cy="325730"/>
    <xdr:sp macro="" textlink="">
      <xdr:nvSpPr>
        <xdr:cNvPr id="8" name="テキスト ボックス 7"/>
        <xdr:cNvSpPr txBox="1"/>
      </xdr:nvSpPr>
      <xdr:spPr>
        <a:xfrm>
          <a:off x="589202" y="6287116"/>
          <a:ext cx="364202" cy="3257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400">
              <a:latin typeface="ＭＳ ゴシック" panose="020B0609070205080204" pitchFamily="49" charset="-128"/>
              <a:ea typeface="ＭＳ ゴシック" panose="020B0609070205080204" pitchFamily="49" charset="-128"/>
            </a:rPr>
            <a:t>Ｄ</a:t>
          </a:r>
        </a:p>
      </xdr:txBody>
    </xdr:sp>
    <xdr:clientData/>
  </xdr:oneCellAnchor>
  <xdr:oneCellAnchor>
    <xdr:from>
      <xdr:col>16</xdr:col>
      <xdr:colOff>502920</xdr:colOff>
      <xdr:row>39</xdr:row>
      <xdr:rowOff>0</xdr:rowOff>
    </xdr:from>
    <xdr:ext cx="655320" cy="325730"/>
    <xdr:sp macro="" textlink="">
      <xdr:nvSpPr>
        <xdr:cNvPr id="9" name="テキスト ボックス 8"/>
        <xdr:cNvSpPr txBox="1"/>
      </xdr:nvSpPr>
      <xdr:spPr>
        <a:xfrm>
          <a:off x="7383780" y="7208520"/>
          <a:ext cx="655320" cy="3257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kumimoji="1" lang="ja-JP" altLang="en-US" sz="14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oneCellAnchor>
  <xdr:oneCellAnchor>
    <xdr:from>
      <xdr:col>12</xdr:col>
      <xdr:colOff>304260</xdr:colOff>
      <xdr:row>33</xdr:row>
      <xdr:rowOff>183727</xdr:rowOff>
    </xdr:from>
    <xdr:ext cx="364202" cy="325730"/>
    <xdr:sp macro="" textlink="">
      <xdr:nvSpPr>
        <xdr:cNvPr id="10" name="テキスト ボックス 9"/>
        <xdr:cNvSpPr txBox="1"/>
      </xdr:nvSpPr>
      <xdr:spPr>
        <a:xfrm>
          <a:off x="4990560" y="6294967"/>
          <a:ext cx="364202" cy="3257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400">
              <a:latin typeface="ＭＳ ゴシック" panose="020B0609070205080204" pitchFamily="49" charset="-128"/>
              <a:ea typeface="ＭＳ ゴシック" panose="020B0609070205080204" pitchFamily="49" charset="-128"/>
            </a:rPr>
            <a:t>Ｆ</a:t>
          </a:r>
        </a:p>
      </xdr:txBody>
    </xdr:sp>
    <xdr:clientData/>
  </xdr:oneCellAnchor>
  <xdr:oneCellAnchor>
    <xdr:from>
      <xdr:col>12</xdr:col>
      <xdr:colOff>525780</xdr:colOff>
      <xdr:row>36</xdr:row>
      <xdr:rowOff>99060</xdr:rowOff>
    </xdr:from>
    <xdr:ext cx="184731" cy="325730"/>
    <xdr:sp macro="" textlink="">
      <xdr:nvSpPr>
        <xdr:cNvPr id="11" name="テキスト ボックス 10"/>
        <xdr:cNvSpPr txBox="1"/>
      </xdr:nvSpPr>
      <xdr:spPr>
        <a:xfrm>
          <a:off x="5052060" y="6797040"/>
          <a:ext cx="184731" cy="3257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4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oneCellAnchor>
  <xdr:oneCellAnchor>
    <xdr:from>
      <xdr:col>14</xdr:col>
      <xdr:colOff>596746</xdr:colOff>
      <xdr:row>33</xdr:row>
      <xdr:rowOff>137545</xdr:rowOff>
    </xdr:from>
    <xdr:ext cx="633507" cy="325730"/>
    <xdr:sp macro="" textlink="">
      <xdr:nvSpPr>
        <xdr:cNvPr id="12" name="テキスト ボックス 11"/>
        <xdr:cNvSpPr txBox="1"/>
      </xdr:nvSpPr>
      <xdr:spPr>
        <a:xfrm>
          <a:off x="6258406" y="6248785"/>
          <a:ext cx="633507" cy="3257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400">
              <a:latin typeface="ＭＳ ゴシック" panose="020B0609070205080204" pitchFamily="49" charset="-128"/>
              <a:ea typeface="ＭＳ ゴシック" panose="020B0609070205080204" pitchFamily="49" charset="-128"/>
            </a:rPr>
            <a:t>Ｄ</a:t>
          </a:r>
          <a:r>
            <a:rPr kumimoji="1" lang="en-US" altLang="ja-JP" sz="1400">
              <a:latin typeface="ＭＳ ゴシック" panose="020B0609070205080204" pitchFamily="49" charset="-128"/>
              <a:ea typeface="ＭＳ ゴシック" panose="020B0609070205080204" pitchFamily="49" charset="-128"/>
            </a:rPr>
            <a:t>+</a:t>
          </a:r>
          <a:r>
            <a:rPr kumimoji="1" lang="ja-JP" altLang="en-US" sz="1400">
              <a:latin typeface="ＭＳ ゴシック" panose="020B0609070205080204" pitchFamily="49" charset="-128"/>
              <a:ea typeface="ＭＳ ゴシック" panose="020B0609070205080204" pitchFamily="49" charset="-128"/>
            </a:rPr>
            <a:t>Ｆ</a:t>
          </a:r>
        </a:p>
      </xdr:txBody>
    </xdr:sp>
    <xdr:clientData/>
  </xdr:oneCellAnchor>
  <xdr:oneCellAnchor>
    <xdr:from>
      <xdr:col>5</xdr:col>
      <xdr:colOff>556260</xdr:colOff>
      <xdr:row>42</xdr:row>
      <xdr:rowOff>99060</xdr:rowOff>
    </xdr:from>
    <xdr:ext cx="364202" cy="325730"/>
    <xdr:sp macro="" textlink="">
      <xdr:nvSpPr>
        <xdr:cNvPr id="13" name="テキスト ボックス 12"/>
        <xdr:cNvSpPr txBox="1"/>
      </xdr:nvSpPr>
      <xdr:spPr>
        <a:xfrm>
          <a:off x="2491740" y="7818120"/>
          <a:ext cx="364202" cy="3257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400">
              <a:latin typeface="ＭＳ ゴシック" panose="020B0609070205080204" pitchFamily="49" charset="-128"/>
              <a:ea typeface="ＭＳ ゴシック" panose="020B0609070205080204" pitchFamily="49" charset="-128"/>
            </a:rPr>
            <a:t>Ｃ</a:t>
          </a:r>
        </a:p>
      </xdr:txBody>
    </xdr:sp>
    <xdr:clientData/>
  </xdr:oneCellAnchor>
  <xdr:oneCellAnchor>
    <xdr:from>
      <xdr:col>2</xdr:col>
      <xdr:colOff>556260</xdr:colOff>
      <xdr:row>48</xdr:row>
      <xdr:rowOff>99060</xdr:rowOff>
    </xdr:from>
    <xdr:ext cx="184731" cy="325730"/>
    <xdr:sp macro="" textlink="">
      <xdr:nvSpPr>
        <xdr:cNvPr id="14" name="テキスト ボックス 13"/>
        <xdr:cNvSpPr txBox="1"/>
      </xdr:nvSpPr>
      <xdr:spPr>
        <a:xfrm>
          <a:off x="1341120" y="8892540"/>
          <a:ext cx="184731" cy="3257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4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oneCellAnchor>
  <xdr:oneCellAnchor>
    <xdr:from>
      <xdr:col>2</xdr:col>
      <xdr:colOff>556260</xdr:colOff>
      <xdr:row>48</xdr:row>
      <xdr:rowOff>99060</xdr:rowOff>
    </xdr:from>
    <xdr:ext cx="364202" cy="325730"/>
    <xdr:sp macro="" textlink="">
      <xdr:nvSpPr>
        <xdr:cNvPr id="15" name="テキスト ボックス 14"/>
        <xdr:cNvSpPr txBox="1"/>
      </xdr:nvSpPr>
      <xdr:spPr>
        <a:xfrm>
          <a:off x="1341120" y="8892540"/>
          <a:ext cx="364202" cy="3257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400">
              <a:latin typeface="ＭＳ ゴシック" panose="020B0609070205080204" pitchFamily="49" charset="-128"/>
              <a:ea typeface="ＭＳ ゴシック" panose="020B0609070205080204" pitchFamily="49" charset="-128"/>
            </a:rPr>
            <a:t>Ｄ</a:t>
          </a:r>
        </a:p>
      </xdr:txBody>
    </xdr:sp>
    <xdr:clientData/>
  </xdr:oneCellAnchor>
  <xdr:oneCellAnchor>
    <xdr:from>
      <xdr:col>12</xdr:col>
      <xdr:colOff>510540</xdr:colOff>
      <xdr:row>45</xdr:row>
      <xdr:rowOff>114300</xdr:rowOff>
    </xdr:from>
    <xdr:ext cx="184731" cy="325730"/>
    <xdr:sp macro="" textlink="">
      <xdr:nvSpPr>
        <xdr:cNvPr id="16" name="テキスト ボックス 15"/>
        <xdr:cNvSpPr txBox="1"/>
      </xdr:nvSpPr>
      <xdr:spPr>
        <a:xfrm>
          <a:off x="5052060" y="8343900"/>
          <a:ext cx="184731" cy="3257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4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oneCellAnchor>
  <xdr:oneCellAnchor>
    <xdr:from>
      <xdr:col>0</xdr:col>
      <xdr:colOff>556260</xdr:colOff>
      <xdr:row>54</xdr:row>
      <xdr:rowOff>99060</xdr:rowOff>
    </xdr:from>
    <xdr:ext cx="633507" cy="325730"/>
    <xdr:sp macro="" textlink="">
      <xdr:nvSpPr>
        <xdr:cNvPr id="17" name="テキスト ボックス 16"/>
        <xdr:cNvSpPr txBox="1"/>
      </xdr:nvSpPr>
      <xdr:spPr>
        <a:xfrm>
          <a:off x="556260" y="9928860"/>
          <a:ext cx="633507" cy="3257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400">
              <a:latin typeface="ＭＳ ゴシック" panose="020B0609070205080204" pitchFamily="49" charset="-128"/>
              <a:ea typeface="ＭＳ ゴシック" panose="020B0609070205080204" pitchFamily="49" charset="-128"/>
            </a:rPr>
            <a:t>Ｄ</a:t>
          </a:r>
          <a:r>
            <a:rPr kumimoji="1" lang="en-US" altLang="ja-JP" sz="1400">
              <a:latin typeface="ＭＳ ゴシック" panose="020B0609070205080204" pitchFamily="49" charset="-128"/>
              <a:ea typeface="ＭＳ ゴシック" panose="020B0609070205080204" pitchFamily="49" charset="-128"/>
            </a:rPr>
            <a:t>+</a:t>
          </a:r>
          <a:r>
            <a:rPr kumimoji="1" lang="ja-JP" altLang="en-US" sz="1400">
              <a:latin typeface="ＭＳ ゴシック" panose="020B0609070205080204" pitchFamily="49" charset="-128"/>
              <a:ea typeface="ＭＳ ゴシック" panose="020B0609070205080204" pitchFamily="49" charset="-128"/>
            </a:rPr>
            <a:t>Ｆ</a:t>
          </a:r>
        </a:p>
      </xdr:txBody>
    </xdr:sp>
    <xdr:clientData/>
  </xdr:oneCellAnchor>
  <xdr:oneCellAnchor>
    <xdr:from>
      <xdr:col>5</xdr:col>
      <xdr:colOff>556260</xdr:colOff>
      <xdr:row>54</xdr:row>
      <xdr:rowOff>99060</xdr:rowOff>
    </xdr:from>
    <xdr:ext cx="633507" cy="325730"/>
    <xdr:sp macro="" textlink="">
      <xdr:nvSpPr>
        <xdr:cNvPr id="18" name="テキスト ボックス 17"/>
        <xdr:cNvSpPr txBox="1"/>
      </xdr:nvSpPr>
      <xdr:spPr>
        <a:xfrm>
          <a:off x="2491740" y="9928860"/>
          <a:ext cx="633507" cy="3257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400">
              <a:latin typeface="ＭＳ ゴシック" panose="020B0609070205080204" pitchFamily="49" charset="-128"/>
              <a:ea typeface="ＭＳ ゴシック" panose="020B0609070205080204" pitchFamily="49" charset="-128"/>
            </a:rPr>
            <a:t>Ｃ</a:t>
          </a:r>
          <a:r>
            <a:rPr kumimoji="1" lang="en-US" altLang="ja-JP" sz="1400">
              <a:latin typeface="ＭＳ ゴシック" panose="020B0609070205080204" pitchFamily="49" charset="-128"/>
              <a:ea typeface="ＭＳ ゴシック" panose="020B0609070205080204" pitchFamily="49" charset="-128"/>
            </a:rPr>
            <a:t>+</a:t>
          </a:r>
          <a:r>
            <a:rPr kumimoji="1" lang="ja-JP" altLang="en-US" sz="1400">
              <a:latin typeface="ＭＳ ゴシック" panose="020B0609070205080204" pitchFamily="49" charset="-128"/>
              <a:ea typeface="ＭＳ ゴシック" panose="020B0609070205080204" pitchFamily="49" charset="-128"/>
            </a:rPr>
            <a:t>Ｅ</a:t>
          </a:r>
        </a:p>
      </xdr:txBody>
    </xdr:sp>
    <xdr:clientData/>
  </xdr:oneCellAnchor>
  <xdr:oneCellAnchor>
    <xdr:from>
      <xdr:col>2</xdr:col>
      <xdr:colOff>556260</xdr:colOff>
      <xdr:row>60</xdr:row>
      <xdr:rowOff>99060</xdr:rowOff>
    </xdr:from>
    <xdr:ext cx="184731" cy="325730"/>
    <xdr:sp macro="" textlink="">
      <xdr:nvSpPr>
        <xdr:cNvPr id="19" name="テキスト ボックス 18"/>
        <xdr:cNvSpPr txBox="1"/>
      </xdr:nvSpPr>
      <xdr:spPr>
        <a:xfrm>
          <a:off x="1341120" y="11003280"/>
          <a:ext cx="184731" cy="3257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4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oneCellAnchor>
  <xdr:oneCellAnchor>
    <xdr:from>
      <xdr:col>2</xdr:col>
      <xdr:colOff>556260</xdr:colOff>
      <xdr:row>60</xdr:row>
      <xdr:rowOff>99060</xdr:rowOff>
    </xdr:from>
    <xdr:ext cx="633507" cy="325730"/>
    <xdr:sp macro="" textlink="">
      <xdr:nvSpPr>
        <xdr:cNvPr id="20" name="テキスト ボックス 19"/>
        <xdr:cNvSpPr txBox="1"/>
      </xdr:nvSpPr>
      <xdr:spPr>
        <a:xfrm>
          <a:off x="1341120" y="11003280"/>
          <a:ext cx="633507" cy="3257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400">
              <a:latin typeface="ＭＳ ゴシック" panose="020B0609070205080204" pitchFamily="49" charset="-128"/>
              <a:ea typeface="ＭＳ ゴシック" panose="020B0609070205080204" pitchFamily="49" charset="-128"/>
            </a:rPr>
            <a:t>Ｄ</a:t>
          </a:r>
          <a:r>
            <a:rPr kumimoji="1" lang="en-US" altLang="ja-JP" sz="1400">
              <a:latin typeface="ＭＳ ゴシック" panose="020B0609070205080204" pitchFamily="49" charset="-128"/>
              <a:ea typeface="ＭＳ ゴシック" panose="020B0609070205080204" pitchFamily="49" charset="-128"/>
            </a:rPr>
            <a:t>+</a:t>
          </a:r>
          <a:r>
            <a:rPr kumimoji="1" lang="ja-JP" altLang="en-US" sz="1400">
              <a:latin typeface="ＭＳ ゴシック" panose="020B0609070205080204" pitchFamily="49" charset="-128"/>
              <a:ea typeface="ＭＳ ゴシック" panose="020B0609070205080204" pitchFamily="49" charset="-128"/>
            </a:rPr>
            <a:t>Ｆ</a:t>
          </a:r>
        </a:p>
      </xdr:txBody>
    </xdr:sp>
    <xdr:clientData/>
  </xdr:oneCellAnchor>
  <xdr:oneCellAnchor>
    <xdr:from>
      <xdr:col>12</xdr:col>
      <xdr:colOff>510540</xdr:colOff>
      <xdr:row>57</xdr:row>
      <xdr:rowOff>114300</xdr:rowOff>
    </xdr:from>
    <xdr:ext cx="184731" cy="325730"/>
    <xdr:sp macro="" textlink="">
      <xdr:nvSpPr>
        <xdr:cNvPr id="21" name="テキスト ボックス 20"/>
        <xdr:cNvSpPr txBox="1"/>
      </xdr:nvSpPr>
      <xdr:spPr>
        <a:xfrm>
          <a:off x="5052060" y="10454640"/>
          <a:ext cx="184731" cy="3257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4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oneCellAnchor>
  <xdr:oneCellAnchor>
    <xdr:from>
      <xdr:col>15</xdr:col>
      <xdr:colOff>492607</xdr:colOff>
      <xdr:row>0</xdr:row>
      <xdr:rowOff>161636</xdr:rowOff>
    </xdr:from>
    <xdr:ext cx="723275" cy="325730"/>
    <xdr:sp macro="" textlink="">
      <xdr:nvSpPr>
        <xdr:cNvPr id="22" name="テキスト ボックス 21"/>
        <xdr:cNvSpPr txBox="1"/>
      </xdr:nvSpPr>
      <xdr:spPr>
        <a:xfrm>
          <a:off x="6796425" y="161636"/>
          <a:ext cx="723275" cy="325730"/>
        </a:xfrm>
        <a:prstGeom prst="rect">
          <a:avLst/>
        </a:prstGeom>
        <a:noFill/>
        <a:ln cmpd="dbl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400">
              <a:latin typeface="ＭＳ ゴシック" panose="020B0609070205080204" pitchFamily="49" charset="-128"/>
              <a:ea typeface="ＭＳ ゴシック" panose="020B0609070205080204" pitchFamily="49" charset="-128"/>
            </a:rPr>
            <a:t>記入例</a:t>
          </a:r>
        </a:p>
      </xdr:txBody>
    </xdr:sp>
    <xdr:clientData/>
  </xdr:oneCellAnchor>
  <xdr:twoCellAnchor>
    <xdr:from>
      <xdr:col>17</xdr:col>
      <xdr:colOff>184727</xdr:colOff>
      <xdr:row>8</xdr:row>
      <xdr:rowOff>138546</xdr:rowOff>
    </xdr:from>
    <xdr:to>
      <xdr:col>22</xdr:col>
      <xdr:colOff>76970</xdr:colOff>
      <xdr:row>15</xdr:row>
      <xdr:rowOff>1</xdr:rowOff>
    </xdr:to>
    <xdr:sp macro="" textlink="">
      <xdr:nvSpPr>
        <xdr:cNvPr id="24" name="四角形吹き出し 23"/>
        <xdr:cNvSpPr/>
      </xdr:nvSpPr>
      <xdr:spPr>
        <a:xfrm>
          <a:off x="7704666" y="1847273"/>
          <a:ext cx="2932546" cy="1116061"/>
        </a:xfrm>
        <a:prstGeom prst="wedgeRectCallout">
          <a:avLst>
            <a:gd name="adj1" fmla="val -99438"/>
            <a:gd name="adj2" fmla="val -29652"/>
          </a:avLst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latin typeface="ＭＳ ゴシック" panose="020B0609070205080204" pitchFamily="49" charset="-128"/>
              <a:ea typeface="ＭＳ ゴシック" panose="020B0609070205080204" pitchFamily="49" charset="-128"/>
            </a:rPr>
            <a:t>直近１年間は申請月の前月または前々月までの</a:t>
          </a:r>
          <a:r>
            <a:rPr kumimoji="1" lang="en-US" altLang="ja-JP" sz="1400">
              <a:latin typeface="ＭＳ ゴシック" panose="020B0609070205080204" pitchFamily="49" charset="-128"/>
              <a:ea typeface="ＭＳ ゴシック" panose="020B0609070205080204" pitchFamily="49" charset="-128"/>
            </a:rPr>
            <a:t>12</a:t>
          </a:r>
          <a:r>
            <a:rPr kumimoji="1" lang="ja-JP" altLang="en-US" sz="1400">
              <a:latin typeface="ＭＳ ゴシック" panose="020B0609070205080204" pitchFamily="49" charset="-128"/>
              <a:ea typeface="ＭＳ ゴシック" panose="020B0609070205080204" pitchFamily="49" charset="-128"/>
            </a:rPr>
            <a:t>か月を指します。</a:t>
          </a:r>
          <a:endParaRPr kumimoji="1" lang="en-US" altLang="ja-JP" sz="14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400">
              <a:latin typeface="ＭＳ ゴシック" panose="020B0609070205080204" pitchFamily="49" charset="-128"/>
              <a:ea typeface="ＭＳ ゴシック" panose="020B0609070205080204" pitchFamily="49" charset="-128"/>
            </a:rPr>
            <a:t>例：令和６年１月申請の場合</a:t>
          </a:r>
          <a:endParaRPr kumimoji="1" lang="en-US" altLang="ja-JP" sz="14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400">
              <a:latin typeface="ＭＳ ゴシック" panose="020B0609070205080204" pitchFamily="49" charset="-128"/>
              <a:ea typeface="ＭＳ ゴシック" panose="020B0609070205080204" pitchFamily="49" charset="-128"/>
            </a:rPr>
            <a:t>令和５年１月から令和５年</a:t>
          </a:r>
          <a:r>
            <a:rPr kumimoji="1" lang="en-US" altLang="ja-JP" sz="1400">
              <a:latin typeface="ＭＳ ゴシック" panose="020B0609070205080204" pitchFamily="49" charset="-128"/>
              <a:ea typeface="ＭＳ ゴシック" panose="020B0609070205080204" pitchFamily="49" charset="-128"/>
            </a:rPr>
            <a:t>12</a:t>
          </a:r>
          <a:r>
            <a:rPr kumimoji="1" lang="ja-JP" altLang="en-US" sz="1400">
              <a:latin typeface="ＭＳ ゴシック" panose="020B0609070205080204" pitchFamily="49" charset="-128"/>
              <a:ea typeface="ＭＳ ゴシック" panose="020B0609070205080204" pitchFamily="49" charset="-128"/>
            </a:rPr>
            <a:t>月</a:t>
          </a:r>
        </a:p>
      </xdr:txBody>
    </xdr:sp>
    <xdr:clientData/>
  </xdr:twoCellAnchor>
  <xdr:oneCellAnchor>
    <xdr:from>
      <xdr:col>11</xdr:col>
      <xdr:colOff>223212</xdr:colOff>
      <xdr:row>73</xdr:row>
      <xdr:rowOff>146242</xdr:rowOff>
    </xdr:from>
    <xdr:ext cx="1620957" cy="559127"/>
    <xdr:sp macro="" textlink="">
      <xdr:nvSpPr>
        <xdr:cNvPr id="25" name="テキスト ボックス 24"/>
        <xdr:cNvSpPr txBox="1"/>
      </xdr:nvSpPr>
      <xdr:spPr>
        <a:xfrm>
          <a:off x="4572000" y="13662121"/>
          <a:ext cx="1620957" cy="5591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400">
              <a:solidFill>
                <a:srgbClr val="0070C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〇〇銀行〇〇支店</a:t>
          </a:r>
          <a:endParaRPr kumimoji="1" lang="en-US" altLang="ja-JP" sz="1400">
            <a:solidFill>
              <a:srgbClr val="0070C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1400">
              <a:solidFill>
                <a:srgbClr val="0070C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支店長〇〇　〇〇</a:t>
          </a:r>
        </a:p>
      </xdr:txBody>
    </xdr:sp>
    <xdr:clientData/>
  </xdr:oneCellAnchor>
  <xdr:twoCellAnchor>
    <xdr:from>
      <xdr:col>16</xdr:col>
      <xdr:colOff>583429</xdr:colOff>
      <xdr:row>19</xdr:row>
      <xdr:rowOff>152401</xdr:rowOff>
    </xdr:from>
    <xdr:to>
      <xdr:col>24</xdr:col>
      <xdr:colOff>29248</xdr:colOff>
      <xdr:row>25</xdr:row>
      <xdr:rowOff>83129</xdr:rowOff>
    </xdr:to>
    <xdr:sp macro="" textlink="">
      <xdr:nvSpPr>
        <xdr:cNvPr id="27" name="四角形吹き出し 26"/>
        <xdr:cNvSpPr/>
      </xdr:nvSpPr>
      <xdr:spPr>
        <a:xfrm>
          <a:off x="7495308" y="3846946"/>
          <a:ext cx="4310304" cy="1146850"/>
        </a:xfrm>
        <a:prstGeom prst="wedgeRectCallout">
          <a:avLst>
            <a:gd name="adj1" fmla="val -69277"/>
            <a:gd name="adj2" fmla="val -17174"/>
          </a:avLst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latin typeface="ＭＳ ゴシック" panose="020B0609070205080204" pitchFamily="49" charset="-128"/>
              <a:ea typeface="ＭＳ ゴシック" panose="020B0609070205080204" pitchFamily="49" charset="-128"/>
            </a:rPr>
            <a:t>直近１か月は申請月の前月または前々月を指します。</a:t>
          </a:r>
          <a:endParaRPr kumimoji="1" lang="en-US" altLang="ja-JP" sz="14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endParaRPr kumimoji="1" lang="en-US" altLang="ja-JP" sz="14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400">
              <a:latin typeface="ＭＳ ゴシック" panose="020B0609070205080204" pitchFamily="49" charset="-128"/>
              <a:ea typeface="ＭＳ ゴシック" panose="020B0609070205080204" pitchFamily="49" charset="-128"/>
            </a:rPr>
            <a:t>例：令和６年１月申請の場合</a:t>
          </a:r>
          <a:endParaRPr kumimoji="1" lang="en-US" altLang="ja-JP" sz="14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400">
              <a:latin typeface="ＭＳ ゴシック" panose="020B0609070205080204" pitchFamily="49" charset="-128"/>
              <a:ea typeface="ＭＳ ゴシック" panose="020B0609070205080204" pitchFamily="49" charset="-128"/>
            </a:rPr>
            <a:t>　　</a:t>
          </a:r>
          <a:r>
            <a:rPr kumimoji="1" lang="en-US" altLang="ja-JP" sz="1400">
              <a:latin typeface="ＭＳ ゴシック" panose="020B0609070205080204" pitchFamily="49" charset="-128"/>
              <a:ea typeface="ＭＳ ゴシック" panose="020B0609070205080204" pitchFamily="49" charset="-128"/>
            </a:rPr>
            <a:t>11</a:t>
          </a:r>
          <a:r>
            <a:rPr kumimoji="1" lang="ja-JP" altLang="en-US" sz="1400">
              <a:latin typeface="ＭＳ ゴシック" panose="020B0609070205080204" pitchFamily="49" charset="-128"/>
              <a:ea typeface="ＭＳ ゴシック" panose="020B0609070205080204" pitchFamily="49" charset="-128"/>
            </a:rPr>
            <a:t>月・</a:t>
          </a:r>
          <a:r>
            <a:rPr kumimoji="1" lang="en-US" altLang="ja-JP" sz="1400">
              <a:latin typeface="ＭＳ ゴシック" panose="020B0609070205080204" pitchFamily="49" charset="-128"/>
              <a:ea typeface="ＭＳ ゴシック" panose="020B0609070205080204" pitchFamily="49" charset="-128"/>
            </a:rPr>
            <a:t>12</a:t>
          </a:r>
          <a:r>
            <a:rPr kumimoji="1" lang="ja-JP" altLang="en-US" sz="1400">
              <a:latin typeface="ＭＳ ゴシック" panose="020B0609070205080204" pitchFamily="49" charset="-128"/>
              <a:ea typeface="ＭＳ ゴシック" panose="020B0609070205080204" pitchFamily="49" charset="-128"/>
            </a:rPr>
            <a:t>月・１月　または</a:t>
          </a:r>
          <a:r>
            <a:rPr kumimoji="1" lang="en-US" altLang="ja-JP" sz="1400">
              <a:latin typeface="ＭＳ ゴシック" panose="020B0609070205080204" pitchFamily="49" charset="-128"/>
              <a:ea typeface="ＭＳ ゴシック" panose="020B0609070205080204" pitchFamily="49" charset="-128"/>
            </a:rPr>
            <a:t>12</a:t>
          </a:r>
          <a:r>
            <a:rPr kumimoji="1" lang="ja-JP" altLang="en-US" sz="1400">
              <a:latin typeface="ＭＳ ゴシック" panose="020B0609070205080204" pitchFamily="49" charset="-128"/>
              <a:ea typeface="ＭＳ ゴシック" panose="020B0609070205080204" pitchFamily="49" charset="-128"/>
            </a:rPr>
            <a:t>月・１月・２月</a:t>
          </a:r>
          <a:endParaRPr kumimoji="1" lang="en-US" altLang="ja-JP" sz="14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400">
              <a:latin typeface="ＭＳ ゴシック" panose="020B0609070205080204" pitchFamily="49" charset="-128"/>
              <a:ea typeface="ＭＳ ゴシック" panose="020B0609070205080204" pitchFamily="49" charset="-128"/>
            </a:rPr>
            <a:t>　　　　</a:t>
          </a:r>
        </a:p>
      </xdr:txBody>
    </xdr:sp>
    <xdr:clientData/>
  </xdr:twoCellAnchor>
  <xdr:twoCellAnchor>
    <xdr:from>
      <xdr:col>17</xdr:col>
      <xdr:colOff>7697</xdr:colOff>
      <xdr:row>2</xdr:row>
      <xdr:rowOff>138544</xdr:rowOff>
    </xdr:from>
    <xdr:to>
      <xdr:col>21</xdr:col>
      <xdr:colOff>484910</xdr:colOff>
      <xdr:row>5</xdr:row>
      <xdr:rowOff>38483</xdr:rowOff>
    </xdr:to>
    <xdr:sp macro="" textlink="">
      <xdr:nvSpPr>
        <xdr:cNvPr id="28" name="正方形/長方形 27"/>
        <xdr:cNvSpPr/>
      </xdr:nvSpPr>
      <xdr:spPr>
        <a:xfrm>
          <a:off x="7527636" y="477211"/>
          <a:ext cx="2909456" cy="407939"/>
        </a:xfrm>
        <a:prstGeom prst="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赤文字</a:t>
          </a:r>
          <a:r>
            <a:rPr kumimoji="1" lang="ja-JP" altLang="en-US" sz="14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が記入する箇所になります。</a:t>
          </a:r>
        </a:p>
      </xdr:txBody>
    </xdr:sp>
    <xdr:clientData/>
  </xdr:twoCellAnchor>
  <xdr:twoCellAnchor>
    <xdr:from>
      <xdr:col>17</xdr:col>
      <xdr:colOff>538788</xdr:colOff>
      <xdr:row>71</xdr:row>
      <xdr:rowOff>53878</xdr:rowOff>
    </xdr:from>
    <xdr:to>
      <xdr:col>23</xdr:col>
      <xdr:colOff>177031</xdr:colOff>
      <xdr:row>74</xdr:row>
      <xdr:rowOff>23091</xdr:rowOff>
    </xdr:to>
    <xdr:sp macro="" textlink="">
      <xdr:nvSpPr>
        <xdr:cNvPr id="29" name="四角形吹き出し 28"/>
        <xdr:cNvSpPr/>
      </xdr:nvSpPr>
      <xdr:spPr>
        <a:xfrm>
          <a:off x="8058727" y="13231090"/>
          <a:ext cx="3286607" cy="477213"/>
        </a:xfrm>
        <a:prstGeom prst="wedgeRectCallout">
          <a:avLst>
            <a:gd name="adj1" fmla="val -103530"/>
            <a:gd name="adj2" fmla="val 70252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金融機関・担当税理士等の記入欄です。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85458</xdr:colOff>
      <xdr:row>35</xdr:row>
      <xdr:rowOff>142429</xdr:rowOff>
    </xdr:from>
    <xdr:to>
      <xdr:col>26</xdr:col>
      <xdr:colOff>61247</xdr:colOff>
      <xdr:row>37</xdr:row>
      <xdr:rowOff>118217</xdr:rowOff>
    </xdr:to>
    <xdr:sp macro="" textlink="">
      <xdr:nvSpPr>
        <xdr:cNvPr id="3" name="四角形吹き出し 2"/>
        <xdr:cNvSpPr/>
      </xdr:nvSpPr>
      <xdr:spPr>
        <a:xfrm>
          <a:off x="4572000" y="8866261"/>
          <a:ext cx="3265920" cy="474292"/>
        </a:xfrm>
        <a:prstGeom prst="wedgeRectCallout">
          <a:avLst>
            <a:gd name="adj1" fmla="val -29246"/>
            <a:gd name="adj2" fmla="val 136967"/>
          </a:avLst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8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太線以下の欄は記入不要です。</a:t>
          </a:r>
        </a:p>
      </xdr:txBody>
    </xdr:sp>
    <xdr:clientData/>
  </xdr:twoCellAnchor>
  <xdr:twoCellAnchor>
    <xdr:from>
      <xdr:col>4</xdr:col>
      <xdr:colOff>66941</xdr:colOff>
      <xdr:row>4</xdr:row>
      <xdr:rowOff>244979</xdr:rowOff>
    </xdr:from>
    <xdr:to>
      <xdr:col>15</xdr:col>
      <xdr:colOff>170916</xdr:colOff>
      <xdr:row>10</xdr:row>
      <xdr:rowOff>14243</xdr:rowOff>
    </xdr:to>
    <xdr:sp macro="" textlink="">
      <xdr:nvSpPr>
        <xdr:cNvPr id="4" name="四角形吹き出し 3"/>
        <xdr:cNvSpPr/>
      </xdr:nvSpPr>
      <xdr:spPr>
        <a:xfrm>
          <a:off x="1263352" y="1241988"/>
          <a:ext cx="3394106" cy="1264778"/>
        </a:xfrm>
        <a:prstGeom prst="wedgeRectCallout">
          <a:avLst>
            <a:gd name="adj1" fmla="val 22652"/>
            <a:gd name="adj2" fmla="val 74550"/>
          </a:avLst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8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別シートの取引依存度・売上明細確認表を入力していただくと、赤字の部分が自動的に入ります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S80"/>
  <sheetViews>
    <sheetView showGridLines="0" showZeros="0" tabSelected="1" view="pageBreakPreview" zoomScale="99" zoomScaleNormal="100" zoomScaleSheetLayoutView="99" workbookViewId="0">
      <selection activeCell="M7" sqref="M7:P7"/>
    </sheetView>
  </sheetViews>
  <sheetFormatPr defaultRowHeight="13.2" x14ac:dyDescent="0.2"/>
  <cols>
    <col min="1" max="1" width="8.88671875" customWidth="1"/>
    <col min="2" max="4" width="5.33203125" customWidth="1"/>
    <col min="5" max="5" width="6.109375" customWidth="1"/>
    <col min="6" max="13" width="5.33203125" customWidth="1"/>
  </cols>
  <sheetData>
    <row r="1" spans="1:17" ht="13.2" customHeight="1" x14ac:dyDescent="0.2">
      <c r="A1" s="99" t="s">
        <v>112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</row>
    <row r="2" spans="1:17" ht="13.2" customHeight="1" x14ac:dyDescent="0.2">
      <c r="A2" s="99"/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</row>
    <row r="3" spans="1:17" ht="13.2" customHeight="1" x14ac:dyDescent="0.2">
      <c r="A3" s="100" t="s">
        <v>0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</row>
    <row r="4" spans="1:17" ht="13.2" customHeight="1" x14ac:dyDescent="0.2">
      <c r="A4" s="100"/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</row>
    <row r="5" spans="1:17" ht="13.2" customHeight="1" thickBot="1" x14ac:dyDescent="0.25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</row>
    <row r="6" spans="1:17" ht="24" customHeight="1" thickBot="1" x14ac:dyDescent="0.25">
      <c r="B6" s="1" t="s">
        <v>80</v>
      </c>
      <c r="C6" s="1"/>
      <c r="E6" s="109"/>
      <c r="F6" s="110"/>
      <c r="G6" s="110"/>
      <c r="H6" s="110"/>
      <c r="I6" s="110"/>
      <c r="J6" s="110"/>
      <c r="K6" s="110"/>
      <c r="L6" s="110"/>
      <c r="M6" s="110"/>
      <c r="N6" s="110"/>
      <c r="O6" s="110"/>
      <c r="P6" s="111"/>
    </row>
    <row r="7" spans="1:17" ht="24" customHeight="1" thickBot="1" x14ac:dyDescent="0.25">
      <c r="B7" s="108" t="s">
        <v>82</v>
      </c>
      <c r="C7" s="108"/>
      <c r="D7" s="108"/>
      <c r="E7" s="27" t="s">
        <v>84</v>
      </c>
      <c r="F7" s="48"/>
      <c r="G7" s="27" t="s">
        <v>37</v>
      </c>
      <c r="H7" s="48"/>
      <c r="I7" s="26" t="s">
        <v>85</v>
      </c>
      <c r="J7" s="48"/>
      <c r="K7" s="26" t="s">
        <v>86</v>
      </c>
      <c r="L7" s="22" t="s">
        <v>87</v>
      </c>
      <c r="M7" s="109"/>
      <c r="N7" s="110"/>
      <c r="O7" s="110"/>
      <c r="P7" s="111"/>
    </row>
    <row r="8" spans="1:17" ht="19.2" customHeight="1" x14ac:dyDescent="0.2">
      <c r="A8" s="54" t="s">
        <v>1</v>
      </c>
      <c r="B8" s="54"/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</row>
    <row r="9" spans="1:17" ht="16.8" customHeight="1" thickBot="1" x14ac:dyDescent="0.25">
      <c r="A9" s="54"/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</row>
    <row r="10" spans="1:17" ht="13.2" customHeight="1" x14ac:dyDescent="0.2">
      <c r="B10" s="16"/>
      <c r="C10" s="101" t="s">
        <v>2</v>
      </c>
      <c r="D10" s="102"/>
      <c r="E10" s="69" t="s">
        <v>10</v>
      </c>
      <c r="F10" s="102"/>
      <c r="G10" s="69" t="s">
        <v>11</v>
      </c>
      <c r="H10" s="101" t="s">
        <v>12</v>
      </c>
      <c r="I10" s="101" t="s">
        <v>2</v>
      </c>
      <c r="J10" s="102"/>
      <c r="K10" s="104" t="s">
        <v>10</v>
      </c>
      <c r="L10" s="105"/>
      <c r="M10" s="69" t="s">
        <v>13</v>
      </c>
    </row>
    <row r="11" spans="1:17" ht="13.8" customHeight="1" thickBot="1" x14ac:dyDescent="0.25">
      <c r="B11" s="16"/>
      <c r="C11" s="101"/>
      <c r="D11" s="103"/>
      <c r="E11" s="69"/>
      <c r="F11" s="103"/>
      <c r="G11" s="69"/>
      <c r="H11" s="101"/>
      <c r="I11" s="101"/>
      <c r="J11" s="103"/>
      <c r="K11" s="69"/>
      <c r="L11" s="106"/>
      <c r="M11" s="107"/>
    </row>
    <row r="12" spans="1:17" ht="13.8" customHeight="1" thickBot="1" x14ac:dyDescent="0.25">
      <c r="A12" s="10"/>
      <c r="B12" s="6"/>
      <c r="C12" s="1"/>
      <c r="D12" s="1"/>
      <c r="E12" s="1"/>
      <c r="F12" s="1"/>
      <c r="G12" s="1"/>
      <c r="H12" s="1"/>
      <c r="I12" s="1"/>
      <c r="J12" s="1"/>
    </row>
    <row r="13" spans="1:17" ht="13.2" customHeight="1" x14ac:dyDescent="0.2">
      <c r="B13" s="76" t="s">
        <v>111</v>
      </c>
      <c r="C13" s="77"/>
      <c r="D13" s="77"/>
      <c r="E13" s="78"/>
      <c r="H13" s="76" t="s">
        <v>4</v>
      </c>
      <c r="I13" s="77"/>
      <c r="J13" s="77"/>
      <c r="K13" s="78"/>
      <c r="L13" s="2"/>
      <c r="O13" s="59" t="s">
        <v>108</v>
      </c>
      <c r="P13" s="60"/>
    </row>
    <row r="14" spans="1:17" x14ac:dyDescent="0.2">
      <c r="B14" s="79"/>
      <c r="C14" s="80"/>
      <c r="D14" s="80"/>
      <c r="E14" s="81"/>
      <c r="H14" s="79"/>
      <c r="I14" s="80"/>
      <c r="J14" s="80"/>
      <c r="K14" s="81"/>
      <c r="L14" s="2"/>
      <c r="O14" s="61"/>
      <c r="P14" s="62"/>
    </row>
    <row r="15" spans="1:17" ht="13.8" thickBot="1" x14ac:dyDescent="0.25">
      <c r="B15" s="82"/>
      <c r="C15" s="83"/>
      <c r="D15" s="83"/>
      <c r="E15" s="84"/>
      <c r="H15" s="82"/>
      <c r="I15" s="83"/>
      <c r="J15" s="83"/>
      <c r="K15" s="84"/>
      <c r="L15" s="2"/>
      <c r="O15" s="61"/>
      <c r="P15" s="62"/>
    </row>
    <row r="16" spans="1:17" ht="13.2" customHeight="1" x14ac:dyDescent="0.2">
      <c r="B16" s="63"/>
      <c r="C16" s="64"/>
      <c r="D16" s="64"/>
      <c r="E16" s="65"/>
      <c r="F16" s="97" t="s">
        <v>19</v>
      </c>
      <c r="G16" s="98"/>
      <c r="H16" s="63"/>
      <c r="I16" s="64"/>
      <c r="J16" s="64"/>
      <c r="K16" s="65"/>
      <c r="L16" s="69" t="s">
        <v>18</v>
      </c>
      <c r="M16" s="70"/>
      <c r="N16" s="71"/>
      <c r="O16" s="72" t="str">
        <f>IFERROR((B16/H16)*100,"")</f>
        <v/>
      </c>
      <c r="P16" s="73"/>
      <c r="Q16" s="69" t="s">
        <v>21</v>
      </c>
    </row>
    <row r="17" spans="1:17" ht="13.2" customHeight="1" x14ac:dyDescent="0.2">
      <c r="B17" s="66"/>
      <c r="C17" s="67"/>
      <c r="D17" s="67"/>
      <c r="E17" s="68"/>
      <c r="F17" s="97"/>
      <c r="G17" s="98"/>
      <c r="H17" s="66"/>
      <c r="I17" s="67"/>
      <c r="J17" s="67"/>
      <c r="K17" s="68"/>
      <c r="L17" s="69"/>
      <c r="M17" s="70"/>
      <c r="N17" s="71"/>
      <c r="O17" s="74"/>
      <c r="P17" s="75"/>
      <c r="Q17" s="69"/>
    </row>
    <row r="18" spans="1:17" ht="13.8" customHeight="1" x14ac:dyDescent="0.2">
      <c r="B18" s="66"/>
      <c r="C18" s="67"/>
      <c r="D18" s="67"/>
      <c r="E18" s="68"/>
      <c r="F18" s="97"/>
      <c r="G18" s="98"/>
      <c r="H18" s="66"/>
      <c r="I18" s="67"/>
      <c r="J18" s="67"/>
      <c r="K18" s="68"/>
      <c r="L18" s="69"/>
      <c r="M18" s="70"/>
      <c r="N18" s="71"/>
      <c r="O18" s="74"/>
      <c r="P18" s="75"/>
      <c r="Q18" s="69"/>
    </row>
    <row r="19" spans="1:17" ht="16.8" thickBot="1" x14ac:dyDescent="0.25">
      <c r="B19" s="234" t="s">
        <v>3</v>
      </c>
      <c r="C19" s="235"/>
      <c r="D19" s="235"/>
      <c r="E19" s="236"/>
      <c r="F19" s="11"/>
      <c r="H19" s="237" t="s">
        <v>3</v>
      </c>
      <c r="I19" s="238"/>
      <c r="J19" s="238"/>
      <c r="K19" s="239"/>
      <c r="L19" s="7"/>
      <c r="O19" s="91" t="s">
        <v>5</v>
      </c>
      <c r="P19" s="92"/>
      <c r="Q19" s="69"/>
    </row>
    <row r="20" spans="1:17" ht="16.2" x14ac:dyDescent="0.2">
      <c r="B20" s="3"/>
      <c r="C20" s="3"/>
      <c r="D20" s="7"/>
      <c r="F20" s="11"/>
      <c r="H20" s="3"/>
      <c r="I20" s="3"/>
      <c r="J20" s="7"/>
      <c r="K20" s="7"/>
      <c r="L20" s="7"/>
      <c r="M20" s="4"/>
      <c r="N20" s="5"/>
    </row>
    <row r="22" spans="1:17" ht="19.2" x14ac:dyDescent="0.2">
      <c r="A22" s="54" t="s">
        <v>6</v>
      </c>
      <c r="B22" s="54"/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</row>
    <row r="23" spans="1:17" ht="16.2" x14ac:dyDescent="0.2">
      <c r="A23" s="8"/>
      <c r="B23" s="8"/>
      <c r="C23" s="8"/>
      <c r="D23" s="8"/>
      <c r="E23" s="8"/>
      <c r="F23" s="8"/>
      <c r="G23" s="8"/>
      <c r="H23" s="8"/>
      <c r="I23" s="8"/>
      <c r="J23" s="8"/>
    </row>
    <row r="24" spans="1:17" ht="16.8" thickBot="1" x14ac:dyDescent="0.25">
      <c r="A24" s="8"/>
      <c r="B24" s="8"/>
      <c r="C24" s="8"/>
      <c r="D24" s="8"/>
      <c r="E24" s="8"/>
      <c r="F24" s="8"/>
      <c r="G24" s="8"/>
      <c r="H24" s="8"/>
      <c r="I24" s="8"/>
      <c r="J24" s="8"/>
    </row>
    <row r="25" spans="1:17" ht="13.2" customHeight="1" x14ac:dyDescent="0.2">
      <c r="A25" s="55" t="s">
        <v>7</v>
      </c>
      <c r="B25" s="57"/>
      <c r="C25" s="124" t="s">
        <v>10</v>
      </c>
      <c r="D25" s="93"/>
      <c r="E25" s="95" t="s">
        <v>11</v>
      </c>
      <c r="F25" s="57"/>
      <c r="G25" s="124" t="s">
        <v>10</v>
      </c>
      <c r="H25" s="93"/>
      <c r="I25" s="95" t="s">
        <v>11</v>
      </c>
      <c r="J25" s="57"/>
      <c r="K25" s="124" t="s">
        <v>10</v>
      </c>
      <c r="L25" s="93"/>
      <c r="M25" s="95" t="s">
        <v>11</v>
      </c>
      <c r="N25" s="115" t="s">
        <v>9</v>
      </c>
      <c r="O25" s="116"/>
      <c r="P25" s="115" t="s">
        <v>109</v>
      </c>
      <c r="Q25" s="116"/>
    </row>
    <row r="26" spans="1:17" ht="13.8" customHeight="1" thickBot="1" x14ac:dyDescent="0.25">
      <c r="A26" s="56"/>
      <c r="B26" s="58"/>
      <c r="C26" s="125"/>
      <c r="D26" s="94"/>
      <c r="E26" s="96"/>
      <c r="F26" s="58"/>
      <c r="G26" s="125"/>
      <c r="H26" s="94"/>
      <c r="I26" s="96"/>
      <c r="J26" s="58"/>
      <c r="K26" s="125"/>
      <c r="L26" s="94"/>
      <c r="M26" s="96"/>
      <c r="N26" s="117"/>
      <c r="O26" s="118"/>
      <c r="P26" s="117"/>
      <c r="Q26" s="118"/>
    </row>
    <row r="27" spans="1:17" ht="13.2" customHeight="1" x14ac:dyDescent="0.2">
      <c r="A27" s="119" t="s">
        <v>8</v>
      </c>
      <c r="B27" s="63"/>
      <c r="C27" s="64"/>
      <c r="D27" s="64"/>
      <c r="E27" s="65"/>
      <c r="F27" s="63"/>
      <c r="G27" s="64"/>
      <c r="H27" s="64"/>
      <c r="I27" s="65"/>
      <c r="J27" s="63"/>
      <c r="K27" s="64"/>
      <c r="L27" s="64"/>
      <c r="M27" s="65"/>
      <c r="N27" s="120">
        <f>IFERROR((F27+J27),"")</f>
        <v>0</v>
      </c>
      <c r="O27" s="121"/>
      <c r="P27" s="120">
        <f>IFERROR((B27+N27),"")</f>
        <v>0</v>
      </c>
      <c r="Q27" s="121"/>
    </row>
    <row r="28" spans="1:17" ht="13.2" customHeight="1" x14ac:dyDescent="0.2">
      <c r="A28" s="69"/>
      <c r="B28" s="66"/>
      <c r="C28" s="67"/>
      <c r="D28" s="67"/>
      <c r="E28" s="68"/>
      <c r="F28" s="66"/>
      <c r="G28" s="67"/>
      <c r="H28" s="67"/>
      <c r="I28" s="68"/>
      <c r="J28" s="66"/>
      <c r="K28" s="67"/>
      <c r="L28" s="67"/>
      <c r="M28" s="68"/>
      <c r="N28" s="122"/>
      <c r="O28" s="123"/>
      <c r="P28" s="122"/>
      <c r="Q28" s="123"/>
    </row>
    <row r="29" spans="1:17" ht="13.2" customHeight="1" x14ac:dyDescent="0.2">
      <c r="A29" s="69"/>
      <c r="B29" s="66"/>
      <c r="C29" s="67"/>
      <c r="D29" s="67"/>
      <c r="E29" s="68"/>
      <c r="F29" s="66"/>
      <c r="G29" s="67"/>
      <c r="H29" s="67"/>
      <c r="I29" s="68"/>
      <c r="J29" s="66"/>
      <c r="K29" s="67"/>
      <c r="L29" s="67"/>
      <c r="M29" s="68"/>
      <c r="N29" s="122"/>
      <c r="O29" s="123"/>
      <c r="P29" s="122"/>
      <c r="Q29" s="123"/>
    </row>
    <row r="30" spans="1:17" ht="13.8" thickBot="1" x14ac:dyDescent="0.25">
      <c r="A30" s="56"/>
      <c r="B30" s="112" t="s">
        <v>3</v>
      </c>
      <c r="C30" s="113"/>
      <c r="D30" s="113"/>
      <c r="E30" s="114"/>
      <c r="F30" s="112" t="s">
        <v>3</v>
      </c>
      <c r="G30" s="113"/>
      <c r="H30" s="113"/>
      <c r="I30" s="114"/>
      <c r="J30" s="112" t="s">
        <v>3</v>
      </c>
      <c r="K30" s="113"/>
      <c r="L30" s="113"/>
      <c r="M30" s="114"/>
      <c r="N30" s="112" t="s">
        <v>3</v>
      </c>
      <c r="O30" s="114"/>
      <c r="P30" s="112" t="s">
        <v>3</v>
      </c>
      <c r="Q30" s="114"/>
    </row>
    <row r="33" spans="1:17" ht="19.2" x14ac:dyDescent="0.2">
      <c r="A33" s="54" t="s">
        <v>14</v>
      </c>
      <c r="B33" s="54"/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</row>
    <row r="34" spans="1:17" ht="16.2" x14ac:dyDescent="0.2">
      <c r="A34" s="8"/>
      <c r="B34" s="8"/>
      <c r="C34" s="8"/>
      <c r="D34" s="8"/>
      <c r="E34" s="8"/>
      <c r="F34" s="8"/>
      <c r="G34" s="8"/>
      <c r="H34" s="8"/>
      <c r="I34" s="8"/>
      <c r="J34" s="8"/>
    </row>
    <row r="35" spans="1:17" ht="16.8" thickBot="1" x14ac:dyDescent="0.25">
      <c r="A35" s="8"/>
      <c r="B35" s="8"/>
      <c r="C35" s="8"/>
      <c r="D35" s="8"/>
      <c r="E35" s="8"/>
      <c r="F35" s="8"/>
      <c r="G35" s="8"/>
      <c r="H35" s="8"/>
      <c r="I35" s="8"/>
      <c r="J35" s="8"/>
    </row>
    <row r="36" spans="1:17" ht="13.2" customHeight="1" x14ac:dyDescent="0.2">
      <c r="A36" s="55" t="s">
        <v>7</v>
      </c>
      <c r="B36" s="57"/>
      <c r="C36" s="124" t="s">
        <v>10</v>
      </c>
      <c r="D36" s="124">
        <f>D25</f>
        <v>0</v>
      </c>
      <c r="E36" s="95" t="s">
        <v>11</v>
      </c>
      <c r="F36" s="57"/>
      <c r="G36" s="124" t="s">
        <v>10</v>
      </c>
      <c r="H36" s="124">
        <f>H25</f>
        <v>0</v>
      </c>
      <c r="I36" s="95" t="s">
        <v>11</v>
      </c>
      <c r="J36" s="57"/>
      <c r="K36" s="124" t="s">
        <v>10</v>
      </c>
      <c r="L36" s="124">
        <f>L25</f>
        <v>0</v>
      </c>
      <c r="M36" s="95" t="s">
        <v>11</v>
      </c>
      <c r="N36" s="115" t="s">
        <v>9</v>
      </c>
      <c r="O36" s="116"/>
      <c r="P36" s="115" t="s">
        <v>109</v>
      </c>
      <c r="Q36" s="116"/>
    </row>
    <row r="37" spans="1:17" ht="13.8" customHeight="1" thickBot="1" x14ac:dyDescent="0.25">
      <c r="A37" s="56"/>
      <c r="B37" s="58"/>
      <c r="C37" s="125"/>
      <c r="D37" s="125"/>
      <c r="E37" s="96"/>
      <c r="F37" s="58"/>
      <c r="G37" s="125"/>
      <c r="H37" s="125"/>
      <c r="I37" s="96"/>
      <c r="J37" s="58"/>
      <c r="K37" s="125"/>
      <c r="L37" s="125"/>
      <c r="M37" s="96"/>
      <c r="N37" s="117"/>
      <c r="O37" s="118"/>
      <c r="P37" s="117"/>
      <c r="Q37" s="118"/>
    </row>
    <row r="38" spans="1:17" ht="13.2" customHeight="1" x14ac:dyDescent="0.2">
      <c r="A38" s="126" t="s">
        <v>8</v>
      </c>
      <c r="B38" s="63"/>
      <c r="C38" s="64"/>
      <c r="D38" s="64"/>
      <c r="E38" s="65"/>
      <c r="F38" s="63"/>
      <c r="G38" s="64"/>
      <c r="H38" s="64"/>
      <c r="I38" s="65"/>
      <c r="J38" s="63"/>
      <c r="K38" s="64"/>
      <c r="L38" s="64"/>
      <c r="M38" s="65"/>
      <c r="N38" s="120">
        <f>IFERROR((F38+J38),"")</f>
        <v>0</v>
      </c>
      <c r="O38" s="121"/>
      <c r="P38" s="120">
        <f>IFERROR((B38+N38),"")</f>
        <v>0</v>
      </c>
      <c r="Q38" s="121"/>
    </row>
    <row r="39" spans="1:17" ht="13.2" customHeight="1" x14ac:dyDescent="0.2">
      <c r="A39" s="127"/>
      <c r="B39" s="66"/>
      <c r="C39" s="67"/>
      <c r="D39" s="67"/>
      <c r="E39" s="68"/>
      <c r="F39" s="66"/>
      <c r="G39" s="67"/>
      <c r="H39" s="67"/>
      <c r="I39" s="68"/>
      <c r="J39" s="66"/>
      <c r="K39" s="67"/>
      <c r="L39" s="67"/>
      <c r="M39" s="68"/>
      <c r="N39" s="122"/>
      <c r="O39" s="123"/>
      <c r="P39" s="122"/>
      <c r="Q39" s="123"/>
    </row>
    <row r="40" spans="1:17" ht="13.2" customHeight="1" x14ac:dyDescent="0.2">
      <c r="A40" s="127"/>
      <c r="B40" s="66"/>
      <c r="C40" s="67"/>
      <c r="D40" s="67"/>
      <c r="E40" s="68"/>
      <c r="F40" s="66"/>
      <c r="G40" s="67"/>
      <c r="H40" s="67"/>
      <c r="I40" s="68"/>
      <c r="J40" s="66"/>
      <c r="K40" s="67"/>
      <c r="L40" s="67"/>
      <c r="M40" s="68"/>
      <c r="N40" s="122"/>
      <c r="O40" s="123"/>
      <c r="P40" s="122"/>
      <c r="Q40" s="123"/>
    </row>
    <row r="41" spans="1:17" ht="13.8" thickBot="1" x14ac:dyDescent="0.25">
      <c r="A41" s="56"/>
      <c r="B41" s="112" t="s">
        <v>3</v>
      </c>
      <c r="C41" s="113"/>
      <c r="D41" s="113"/>
      <c r="E41" s="114"/>
      <c r="F41" s="112" t="s">
        <v>3</v>
      </c>
      <c r="G41" s="113"/>
      <c r="H41" s="113"/>
      <c r="I41" s="114"/>
      <c r="J41" s="112" t="s">
        <v>3</v>
      </c>
      <c r="K41" s="113"/>
      <c r="L41" s="113"/>
      <c r="M41" s="114"/>
      <c r="N41" s="112" t="s">
        <v>3</v>
      </c>
      <c r="O41" s="114"/>
      <c r="P41" s="112" t="s">
        <v>3</v>
      </c>
      <c r="Q41" s="114"/>
    </row>
    <row r="43" spans="1:17" ht="13.8" thickBot="1" x14ac:dyDescent="0.25"/>
    <row r="44" spans="1:17" ht="13.2" customHeight="1" x14ac:dyDescent="0.2">
      <c r="B44" s="120">
        <f>B38</f>
        <v>0</v>
      </c>
      <c r="C44" s="132"/>
      <c r="D44" s="121"/>
      <c r="E44" s="14"/>
      <c r="F44" s="14"/>
      <c r="G44" s="120">
        <f>B27</f>
        <v>0</v>
      </c>
      <c r="H44" s="132"/>
      <c r="I44" s="121"/>
    </row>
    <row r="45" spans="1:17" ht="13.2" customHeight="1" x14ac:dyDescent="0.2">
      <c r="B45" s="122"/>
      <c r="C45" s="133"/>
      <c r="D45" s="123"/>
      <c r="E45" s="137" t="s">
        <v>15</v>
      </c>
      <c r="F45" s="138"/>
      <c r="G45" s="122"/>
      <c r="H45" s="133"/>
      <c r="I45" s="123"/>
    </row>
    <row r="46" spans="1:17" ht="16.8" thickBot="1" x14ac:dyDescent="0.25">
      <c r="B46" s="122"/>
      <c r="C46" s="133"/>
      <c r="D46" s="123"/>
      <c r="E46" s="137"/>
      <c r="F46" s="138"/>
      <c r="G46" s="122"/>
      <c r="H46" s="133"/>
      <c r="I46" s="123"/>
      <c r="N46" s="139" t="s">
        <v>16</v>
      </c>
      <c r="O46" s="139"/>
    </row>
    <row r="47" spans="1:17" ht="13.8" customHeight="1" thickBot="1" x14ac:dyDescent="0.25">
      <c r="B47" s="134" t="s">
        <v>3</v>
      </c>
      <c r="C47" s="135"/>
      <c r="D47" s="136"/>
      <c r="E47" s="137"/>
      <c r="F47" s="138"/>
      <c r="G47" s="134" t="s">
        <v>3</v>
      </c>
      <c r="H47" s="135"/>
      <c r="I47" s="136"/>
      <c r="N47" s="128">
        <f>ROUNDDOWN(IFERROR((B44-G44)/B44*100,""),2)</f>
        <v>0</v>
      </c>
      <c r="O47" s="129"/>
      <c r="P47" s="69" t="s">
        <v>20</v>
      </c>
    </row>
    <row r="48" spans="1:17" ht="13.8" customHeight="1" thickBot="1" x14ac:dyDescent="0.25">
      <c r="B48" s="14"/>
      <c r="C48" s="14"/>
      <c r="D48" s="14"/>
      <c r="E48" s="14"/>
      <c r="F48" s="14"/>
      <c r="G48" s="14"/>
      <c r="H48" s="14"/>
      <c r="I48" s="70" t="s">
        <v>18</v>
      </c>
      <c r="J48" s="70"/>
      <c r="K48" s="70"/>
      <c r="L48" s="70"/>
      <c r="M48" s="71"/>
      <c r="N48" s="130"/>
      <c r="O48" s="131"/>
      <c r="P48" s="69"/>
    </row>
    <row r="49" spans="2:19" ht="14.4" customHeight="1" thickTop="1" thickBot="1" x14ac:dyDescent="0.25">
      <c r="B49" s="15"/>
      <c r="C49" s="15"/>
      <c r="D49" s="15"/>
      <c r="E49" s="15"/>
      <c r="F49" s="15"/>
      <c r="G49" s="15"/>
      <c r="H49" s="15"/>
      <c r="I49" s="70"/>
      <c r="J49" s="70"/>
      <c r="K49" s="70"/>
      <c r="L49" s="70"/>
      <c r="M49" s="71"/>
      <c r="N49" s="130"/>
      <c r="O49" s="131"/>
      <c r="P49" s="69"/>
    </row>
    <row r="50" spans="2:19" ht="13.8" thickBot="1" x14ac:dyDescent="0.25">
      <c r="B50" s="14"/>
      <c r="C50" s="14"/>
      <c r="D50" s="120">
        <f>B38</f>
        <v>0</v>
      </c>
      <c r="E50" s="132"/>
      <c r="F50" s="121"/>
      <c r="G50" s="14"/>
      <c r="H50" s="14"/>
      <c r="N50" s="112" t="s">
        <v>5</v>
      </c>
      <c r="O50" s="114"/>
      <c r="P50" s="69"/>
    </row>
    <row r="51" spans="2:19" x14ac:dyDescent="0.2">
      <c r="B51" s="14"/>
      <c r="C51" s="14"/>
      <c r="D51" s="122"/>
      <c r="E51" s="133"/>
      <c r="F51" s="123"/>
      <c r="G51" s="14"/>
      <c r="H51" s="14"/>
    </row>
    <row r="52" spans="2:19" x14ac:dyDescent="0.2">
      <c r="B52" s="14"/>
      <c r="C52" s="14"/>
      <c r="D52" s="122"/>
      <c r="E52" s="133"/>
      <c r="F52" s="123"/>
      <c r="G52" s="14"/>
      <c r="H52" s="14"/>
    </row>
    <row r="53" spans="2:19" ht="13.8" thickBot="1" x14ac:dyDescent="0.25">
      <c r="B53" s="14"/>
      <c r="C53" s="14"/>
      <c r="D53" s="134" t="s">
        <v>3</v>
      </c>
      <c r="E53" s="135"/>
      <c r="F53" s="136"/>
      <c r="G53" s="14"/>
      <c r="H53" s="14"/>
    </row>
    <row r="54" spans="2:19" x14ac:dyDescent="0.2">
      <c r="B54" s="14"/>
      <c r="C54" s="14"/>
      <c r="D54" s="14"/>
      <c r="E54" s="14"/>
      <c r="F54" s="14"/>
      <c r="G54" s="14"/>
      <c r="H54" s="14"/>
    </row>
    <row r="55" spans="2:19" ht="13.8" thickBot="1" x14ac:dyDescent="0.25">
      <c r="B55" s="14"/>
      <c r="C55" s="14"/>
      <c r="D55" s="14"/>
      <c r="E55" s="14"/>
      <c r="F55" s="14"/>
      <c r="G55" s="14"/>
      <c r="H55" s="14"/>
    </row>
    <row r="56" spans="2:19" ht="13.2" customHeight="1" x14ac:dyDescent="0.2">
      <c r="B56" s="120">
        <f>P38</f>
        <v>0</v>
      </c>
      <c r="C56" s="132"/>
      <c r="D56" s="121"/>
      <c r="E56" s="14"/>
      <c r="F56" s="14"/>
      <c r="G56" s="120">
        <f>P27</f>
        <v>0</v>
      </c>
      <c r="H56" s="132"/>
      <c r="I56" s="121"/>
    </row>
    <row r="57" spans="2:19" ht="13.2" customHeight="1" x14ac:dyDescent="0.2">
      <c r="B57" s="122"/>
      <c r="C57" s="133"/>
      <c r="D57" s="123"/>
      <c r="E57" s="140" t="s">
        <v>15</v>
      </c>
      <c r="F57" s="138"/>
      <c r="G57" s="122"/>
      <c r="H57" s="133"/>
      <c r="I57" s="123"/>
    </row>
    <row r="58" spans="2:19" ht="16.8" thickBot="1" x14ac:dyDescent="0.25">
      <c r="B58" s="122"/>
      <c r="C58" s="133"/>
      <c r="D58" s="123"/>
      <c r="E58" s="140"/>
      <c r="F58" s="138"/>
      <c r="G58" s="122"/>
      <c r="H58" s="133"/>
      <c r="I58" s="123"/>
      <c r="N58" s="141" t="s">
        <v>17</v>
      </c>
      <c r="O58" s="141"/>
      <c r="P58" s="141"/>
    </row>
    <row r="59" spans="2:19" ht="13.8" customHeight="1" thickBot="1" x14ac:dyDescent="0.25">
      <c r="B59" s="134" t="s">
        <v>3</v>
      </c>
      <c r="C59" s="135"/>
      <c r="D59" s="136"/>
      <c r="E59" s="140"/>
      <c r="F59" s="138"/>
      <c r="G59" s="134" t="s">
        <v>3</v>
      </c>
      <c r="H59" s="135"/>
      <c r="I59" s="136"/>
      <c r="N59" s="142">
        <f>ROUNDDOWN(IFERROR((B56-G56)/D62*100,""),2)</f>
        <v>0</v>
      </c>
      <c r="O59" s="143"/>
      <c r="P59" s="69" t="s">
        <v>20</v>
      </c>
    </row>
    <row r="60" spans="2:19" ht="13.8" customHeight="1" thickBot="1" x14ac:dyDescent="0.25">
      <c r="B60" s="14"/>
      <c r="C60" s="14"/>
      <c r="D60" s="14"/>
      <c r="E60" s="14"/>
      <c r="F60" s="14"/>
      <c r="G60" s="14"/>
      <c r="H60" s="14"/>
      <c r="I60" s="70" t="s">
        <v>18</v>
      </c>
      <c r="J60" s="70"/>
      <c r="K60" s="70"/>
      <c r="L60" s="70"/>
      <c r="M60" s="71"/>
      <c r="N60" s="144"/>
      <c r="O60" s="145"/>
      <c r="P60" s="69"/>
      <c r="S60" s="20"/>
    </row>
    <row r="61" spans="2:19" ht="14.4" customHeight="1" thickTop="1" thickBot="1" x14ac:dyDescent="0.25">
      <c r="B61" s="15"/>
      <c r="C61" s="15"/>
      <c r="D61" s="15"/>
      <c r="E61" s="15"/>
      <c r="F61" s="15"/>
      <c r="G61" s="15"/>
      <c r="H61" s="15"/>
      <c r="I61" s="70"/>
      <c r="J61" s="70"/>
      <c r="K61" s="70"/>
      <c r="L61" s="70"/>
      <c r="M61" s="71"/>
      <c r="N61" s="144"/>
      <c r="O61" s="145"/>
      <c r="P61" s="69"/>
    </row>
    <row r="62" spans="2:19" ht="13.8" thickBot="1" x14ac:dyDescent="0.25">
      <c r="B62" s="14"/>
      <c r="C62" s="14"/>
      <c r="D62" s="120">
        <f>B56</f>
        <v>0</v>
      </c>
      <c r="E62" s="132"/>
      <c r="F62" s="121"/>
      <c r="G62" s="14"/>
      <c r="H62" s="14"/>
      <c r="N62" s="112" t="s">
        <v>5</v>
      </c>
      <c r="O62" s="114"/>
      <c r="P62" s="69"/>
    </row>
    <row r="63" spans="2:19" x14ac:dyDescent="0.2">
      <c r="B63" s="14"/>
      <c r="C63" s="14"/>
      <c r="D63" s="122"/>
      <c r="E63" s="133"/>
      <c r="F63" s="123"/>
      <c r="G63" s="14"/>
      <c r="H63" s="14"/>
    </row>
    <row r="64" spans="2:19" x14ac:dyDescent="0.2">
      <c r="B64" s="14"/>
      <c r="C64" s="14"/>
      <c r="D64" s="122"/>
      <c r="E64" s="133"/>
      <c r="F64" s="123"/>
      <c r="G64" s="14"/>
      <c r="H64" s="14"/>
    </row>
    <row r="65" spans="1:17" ht="13.8" thickBot="1" x14ac:dyDescent="0.25">
      <c r="B65" s="14"/>
      <c r="C65" s="14"/>
      <c r="D65" s="134" t="s">
        <v>3</v>
      </c>
      <c r="E65" s="135"/>
      <c r="F65" s="136"/>
      <c r="G65" s="14"/>
      <c r="H65" s="14"/>
    </row>
    <row r="67" spans="1:17" ht="16.2" x14ac:dyDescent="0.2">
      <c r="A67" s="18" t="s">
        <v>22</v>
      </c>
      <c r="B67" s="17"/>
      <c r="C67" s="17"/>
      <c r="D67" s="17"/>
      <c r="E67" s="17"/>
      <c r="F67" s="17"/>
      <c r="G67" s="17"/>
      <c r="H67" s="17"/>
    </row>
    <row r="68" spans="1:17" ht="16.2" x14ac:dyDescent="0.2">
      <c r="A68" s="50" t="s">
        <v>91</v>
      </c>
      <c r="B68" s="19"/>
      <c r="C68" s="12" t="s">
        <v>23</v>
      </c>
      <c r="D68" s="19"/>
      <c r="E68" s="13" t="s">
        <v>24</v>
      </c>
      <c r="F68" s="19"/>
      <c r="G68" s="13" t="s">
        <v>25</v>
      </c>
    </row>
    <row r="69" spans="1:17" ht="13.8" thickBot="1" x14ac:dyDescent="0.25"/>
    <row r="70" spans="1:17" ht="16.8" customHeight="1" thickBot="1" x14ac:dyDescent="0.25">
      <c r="A70" s="151" t="s">
        <v>99</v>
      </c>
      <c r="B70" s="152"/>
      <c r="C70" s="152"/>
      <c r="D70" s="152"/>
      <c r="E70" s="152"/>
      <c r="F70" s="152"/>
      <c r="G70" s="152"/>
      <c r="H70" s="152"/>
      <c r="I70" s="152"/>
      <c r="J70" s="153"/>
      <c r="K70" s="148" t="s">
        <v>90</v>
      </c>
      <c r="L70" s="149"/>
      <c r="M70" s="149"/>
      <c r="N70" s="149"/>
      <c r="O70" s="149"/>
      <c r="P70" s="149"/>
      <c r="Q70" s="150"/>
    </row>
    <row r="71" spans="1:17" ht="15" customHeight="1" thickBot="1" x14ac:dyDescent="0.25">
      <c r="A71" s="154"/>
      <c r="B71" s="155"/>
      <c r="C71" s="155"/>
      <c r="D71" s="155"/>
      <c r="E71" s="155"/>
      <c r="F71" s="155"/>
      <c r="G71" s="155"/>
      <c r="H71" s="155"/>
      <c r="I71" s="155"/>
      <c r="J71" s="156"/>
      <c r="K71" s="119" t="s">
        <v>26</v>
      </c>
      <c r="L71" s="124"/>
      <c r="M71" s="124"/>
      <c r="N71" s="124"/>
      <c r="O71" s="124"/>
      <c r="P71" s="124"/>
      <c r="Q71" s="168"/>
    </row>
    <row r="72" spans="1:17" ht="13.2" customHeight="1" x14ac:dyDescent="0.2">
      <c r="A72" s="165" t="s">
        <v>100</v>
      </c>
      <c r="B72" s="157"/>
      <c r="C72" s="157"/>
      <c r="D72" s="157"/>
      <c r="E72" s="157"/>
      <c r="F72" s="157"/>
      <c r="G72" s="157"/>
      <c r="H72" s="157"/>
      <c r="I72" s="157"/>
      <c r="J72" s="158"/>
      <c r="K72" s="69"/>
      <c r="L72" s="70"/>
      <c r="M72" s="70"/>
      <c r="N72" s="70"/>
      <c r="O72" s="70"/>
      <c r="P72" s="70"/>
      <c r="Q72" s="71"/>
    </row>
    <row r="73" spans="1:17" ht="13.2" customHeight="1" x14ac:dyDescent="0.2">
      <c r="A73" s="166"/>
      <c r="B73" s="159"/>
      <c r="C73" s="159"/>
      <c r="D73" s="159"/>
      <c r="E73" s="159"/>
      <c r="F73" s="159"/>
      <c r="G73" s="159"/>
      <c r="H73" s="159"/>
      <c r="I73" s="159"/>
      <c r="J73" s="160"/>
      <c r="K73" s="169" t="s">
        <v>110</v>
      </c>
      <c r="L73" s="170"/>
      <c r="M73" s="170"/>
      <c r="N73" s="170"/>
      <c r="O73" s="170"/>
      <c r="P73" s="170"/>
      <c r="Q73" s="171"/>
    </row>
    <row r="74" spans="1:17" ht="13.2" customHeight="1" x14ac:dyDescent="0.2">
      <c r="A74" s="167" t="s">
        <v>101</v>
      </c>
      <c r="B74" s="161"/>
      <c r="C74" s="161"/>
      <c r="D74" s="161"/>
      <c r="E74" s="161"/>
      <c r="F74" s="161"/>
      <c r="G74" s="161"/>
      <c r="H74" s="161"/>
      <c r="I74" s="161"/>
      <c r="J74" s="162"/>
      <c r="K74" s="172"/>
      <c r="L74" s="170"/>
      <c r="M74" s="170"/>
      <c r="N74" s="170"/>
      <c r="O74" s="170"/>
      <c r="P74" s="170"/>
      <c r="Q74" s="171"/>
    </row>
    <row r="75" spans="1:17" ht="13.2" customHeight="1" x14ac:dyDescent="0.2">
      <c r="A75" s="166"/>
      <c r="B75" s="161"/>
      <c r="C75" s="161"/>
      <c r="D75" s="161"/>
      <c r="E75" s="161"/>
      <c r="F75" s="161"/>
      <c r="G75" s="161"/>
      <c r="H75" s="161"/>
      <c r="I75" s="161"/>
      <c r="J75" s="162"/>
      <c r="K75" s="172"/>
      <c r="L75" s="170"/>
      <c r="M75" s="170"/>
      <c r="N75" s="170"/>
      <c r="O75" s="170"/>
      <c r="P75" s="170"/>
      <c r="Q75" s="171"/>
    </row>
    <row r="76" spans="1:17" ht="13.2" customHeight="1" x14ac:dyDescent="0.2">
      <c r="A76" s="167" t="s">
        <v>102</v>
      </c>
      <c r="B76" s="161"/>
      <c r="C76" s="161"/>
      <c r="D76" s="161"/>
      <c r="E76" s="161"/>
      <c r="F76" s="161"/>
      <c r="G76" s="161"/>
      <c r="H76" s="161"/>
      <c r="I76" s="161"/>
      <c r="J76" s="162"/>
      <c r="K76" s="172"/>
      <c r="L76" s="170"/>
      <c r="M76" s="170"/>
      <c r="N76" s="170"/>
      <c r="O76" s="170"/>
      <c r="P76" s="170"/>
      <c r="Q76" s="171"/>
    </row>
    <row r="77" spans="1:17" ht="13.8" customHeight="1" x14ac:dyDescent="0.2">
      <c r="A77" s="166"/>
      <c r="B77" s="161"/>
      <c r="C77" s="161"/>
      <c r="D77" s="161"/>
      <c r="E77" s="161"/>
      <c r="F77" s="161"/>
      <c r="G77" s="161"/>
      <c r="H77" s="161"/>
      <c r="I77" s="161"/>
      <c r="J77" s="162"/>
      <c r="K77" s="172"/>
      <c r="L77" s="170"/>
      <c r="M77" s="170"/>
      <c r="N77" s="170"/>
      <c r="O77" s="170"/>
      <c r="P77" s="170"/>
      <c r="Q77" s="171"/>
    </row>
    <row r="78" spans="1:17" ht="13.2" customHeight="1" x14ac:dyDescent="0.2">
      <c r="A78" s="146" t="s">
        <v>103</v>
      </c>
      <c r="B78" s="161"/>
      <c r="C78" s="161"/>
      <c r="D78" s="161"/>
      <c r="E78" s="161"/>
      <c r="F78" s="161"/>
      <c r="G78" s="161"/>
      <c r="H78" s="161"/>
      <c r="I78" s="161"/>
      <c r="J78" s="162"/>
      <c r="K78" s="172"/>
      <c r="L78" s="170"/>
      <c r="M78" s="170"/>
      <c r="N78" s="170"/>
      <c r="O78" s="170"/>
      <c r="P78" s="170"/>
      <c r="Q78" s="171"/>
    </row>
    <row r="79" spans="1:17" ht="13.2" customHeight="1" thickBot="1" x14ac:dyDescent="0.25">
      <c r="A79" s="147"/>
      <c r="B79" s="163"/>
      <c r="C79" s="163"/>
      <c r="D79" s="163"/>
      <c r="E79" s="163"/>
      <c r="F79" s="163"/>
      <c r="G79" s="163"/>
      <c r="H79" s="163"/>
      <c r="I79" s="163"/>
      <c r="J79" s="164"/>
      <c r="K79" s="173"/>
      <c r="L79" s="174"/>
      <c r="M79" s="174"/>
      <c r="N79" s="174"/>
      <c r="O79" s="174"/>
      <c r="P79" s="174"/>
      <c r="Q79" s="175"/>
    </row>
    <row r="80" spans="1:17" ht="13.8" customHeight="1" x14ac:dyDescent="0.2">
      <c r="A80" s="42"/>
      <c r="B80" s="42"/>
      <c r="C80" s="42"/>
      <c r="D80" s="42"/>
      <c r="E80" s="42"/>
      <c r="F80" s="42"/>
      <c r="G80" s="42"/>
      <c r="H80" s="42"/>
      <c r="I80" s="42"/>
      <c r="J80" s="46"/>
      <c r="K80" s="46"/>
      <c r="L80" s="46"/>
      <c r="M80" s="46"/>
      <c r="N80" s="46"/>
      <c r="O80" s="46"/>
      <c r="P80" s="46"/>
      <c r="Q80" s="46"/>
    </row>
  </sheetData>
  <sheetProtection password="A689" sheet="1" objects="1" scenarios="1" selectLockedCells="1"/>
  <mergeCells count="119">
    <mergeCell ref="A78:A79"/>
    <mergeCell ref="K70:Q70"/>
    <mergeCell ref="A70:J71"/>
    <mergeCell ref="B72:J73"/>
    <mergeCell ref="B74:J75"/>
    <mergeCell ref="B76:J77"/>
    <mergeCell ref="B78:J79"/>
    <mergeCell ref="A72:A73"/>
    <mergeCell ref="A74:A75"/>
    <mergeCell ref="A76:A77"/>
    <mergeCell ref="K71:Q72"/>
    <mergeCell ref="K73:Q79"/>
    <mergeCell ref="N62:O62"/>
    <mergeCell ref="D65:F65"/>
    <mergeCell ref="B56:D58"/>
    <mergeCell ref="G56:I58"/>
    <mergeCell ref="E57:F59"/>
    <mergeCell ref="N58:P58"/>
    <mergeCell ref="B59:D59"/>
    <mergeCell ref="G59:I59"/>
    <mergeCell ref="N59:O61"/>
    <mergeCell ref="P59:P62"/>
    <mergeCell ref="I60:M61"/>
    <mergeCell ref="D62:F64"/>
    <mergeCell ref="N47:O49"/>
    <mergeCell ref="P47:P50"/>
    <mergeCell ref="I48:M49"/>
    <mergeCell ref="D50:F52"/>
    <mergeCell ref="N50:O50"/>
    <mergeCell ref="D53:F53"/>
    <mergeCell ref="F41:I41"/>
    <mergeCell ref="J41:M41"/>
    <mergeCell ref="N41:O41"/>
    <mergeCell ref="P41:Q41"/>
    <mergeCell ref="B44:D46"/>
    <mergeCell ref="G44:I46"/>
    <mergeCell ref="E45:F47"/>
    <mergeCell ref="N46:O46"/>
    <mergeCell ref="B47:D47"/>
    <mergeCell ref="G47:I47"/>
    <mergeCell ref="M36:M37"/>
    <mergeCell ref="N36:O37"/>
    <mergeCell ref="P36:Q37"/>
    <mergeCell ref="A38:A41"/>
    <mergeCell ref="B38:E40"/>
    <mergeCell ref="F38:I40"/>
    <mergeCell ref="J38:M40"/>
    <mergeCell ref="N38:O40"/>
    <mergeCell ref="P38:Q40"/>
    <mergeCell ref="B41:E41"/>
    <mergeCell ref="G36:G37"/>
    <mergeCell ref="H36:H37"/>
    <mergeCell ref="I36:I37"/>
    <mergeCell ref="J36:J37"/>
    <mergeCell ref="K36:K37"/>
    <mergeCell ref="L36:L37"/>
    <mergeCell ref="A36:A37"/>
    <mergeCell ref="B36:B37"/>
    <mergeCell ref="C36:C37"/>
    <mergeCell ref="D36:D37"/>
    <mergeCell ref="E36:E37"/>
    <mergeCell ref="F36:F37"/>
    <mergeCell ref="B30:E30"/>
    <mergeCell ref="F30:I30"/>
    <mergeCell ref="J30:M30"/>
    <mergeCell ref="N30:O30"/>
    <mergeCell ref="P30:Q30"/>
    <mergeCell ref="A33:Q33"/>
    <mergeCell ref="L25:L26"/>
    <mergeCell ref="M25:M26"/>
    <mergeCell ref="N25:O26"/>
    <mergeCell ref="P25:Q26"/>
    <mergeCell ref="A27:A30"/>
    <mergeCell ref="B27:E29"/>
    <mergeCell ref="F27:I29"/>
    <mergeCell ref="J27:M29"/>
    <mergeCell ref="N27:O29"/>
    <mergeCell ref="P27:Q29"/>
    <mergeCell ref="F25:F26"/>
    <mergeCell ref="G25:G26"/>
    <mergeCell ref="H25:H26"/>
    <mergeCell ref="I25:I26"/>
    <mergeCell ref="J25:J26"/>
    <mergeCell ref="K25:K26"/>
    <mergeCell ref="C25:C26"/>
    <mergeCell ref="A1:Q2"/>
    <mergeCell ref="A3:Q4"/>
    <mergeCell ref="C10:C11"/>
    <mergeCell ref="D10:D11"/>
    <mergeCell ref="E10:E11"/>
    <mergeCell ref="F10:F11"/>
    <mergeCell ref="G10:G11"/>
    <mergeCell ref="H10:H11"/>
    <mergeCell ref="I10:I11"/>
    <mergeCell ref="J10:J11"/>
    <mergeCell ref="K10:K11"/>
    <mergeCell ref="L10:L11"/>
    <mergeCell ref="M10:M11"/>
    <mergeCell ref="B7:D7"/>
    <mergeCell ref="A8:Q9"/>
    <mergeCell ref="M7:P7"/>
    <mergeCell ref="E6:P6"/>
    <mergeCell ref="A22:Q22"/>
    <mergeCell ref="A25:A26"/>
    <mergeCell ref="B25:B26"/>
    <mergeCell ref="O13:P15"/>
    <mergeCell ref="B16:E18"/>
    <mergeCell ref="H16:K18"/>
    <mergeCell ref="L16:N18"/>
    <mergeCell ref="O16:P18"/>
    <mergeCell ref="B13:E15"/>
    <mergeCell ref="H13:K15"/>
    <mergeCell ref="Q16:Q19"/>
    <mergeCell ref="B19:E19"/>
    <mergeCell ref="H19:K19"/>
    <mergeCell ref="O19:P19"/>
    <mergeCell ref="D25:D26"/>
    <mergeCell ref="E25:E26"/>
    <mergeCell ref="F16:G18"/>
  </mergeCells>
  <phoneticPr fontId="2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9" fitToWidth="0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79"/>
  <sheetViews>
    <sheetView showGridLines="0" showZeros="0" view="pageBreakPreview" zoomScale="107" zoomScaleNormal="100" zoomScaleSheetLayoutView="107" workbookViewId="0">
      <selection activeCell="C12" sqref="C12:P12"/>
    </sheetView>
  </sheetViews>
  <sheetFormatPr defaultRowHeight="13.2" x14ac:dyDescent="0.2"/>
  <cols>
    <col min="1" max="27" width="4.33203125" customWidth="1"/>
  </cols>
  <sheetData>
    <row r="1" spans="1:28" ht="19.95" customHeight="1" x14ac:dyDescent="0.2">
      <c r="A1" s="196" t="s">
        <v>113</v>
      </c>
      <c r="B1" s="196"/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  <c r="O1" s="196"/>
      <c r="P1" s="196"/>
      <c r="Q1" s="196"/>
      <c r="R1" s="196"/>
      <c r="S1" s="196"/>
      <c r="T1" s="196"/>
      <c r="U1" s="196"/>
      <c r="V1" s="196"/>
      <c r="W1" s="196"/>
      <c r="X1" s="196"/>
      <c r="Y1" s="196"/>
      <c r="Z1" s="196"/>
      <c r="AA1" s="196"/>
    </row>
    <row r="2" spans="1:28" ht="19.95" customHeight="1" x14ac:dyDescent="0.2"/>
    <row r="3" spans="1:28" ht="19.95" customHeight="1" x14ac:dyDescent="0.2">
      <c r="A3" s="28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5" t="s">
        <v>2</v>
      </c>
      <c r="U3" s="39">
        <f>取引依存度・売上高明細表!B68</f>
        <v>0</v>
      </c>
      <c r="V3" s="40" t="s">
        <v>10</v>
      </c>
      <c r="W3" s="39">
        <f>取引依存度・売上高明細表!D68</f>
        <v>0</v>
      </c>
      <c r="X3" s="40" t="s">
        <v>11</v>
      </c>
      <c r="Y3" s="39">
        <f>取引依存度・売上高明細表!F68</f>
        <v>0</v>
      </c>
      <c r="Z3" s="40" t="s">
        <v>25</v>
      </c>
      <c r="AA3" s="41"/>
    </row>
    <row r="4" spans="1:28" ht="19.95" customHeight="1" x14ac:dyDescent="0.2">
      <c r="A4" s="28"/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</row>
    <row r="5" spans="1:28" ht="19.95" customHeight="1" x14ac:dyDescent="0.2">
      <c r="A5" s="178" t="s">
        <v>38</v>
      </c>
      <c r="B5" s="179"/>
      <c r="C5" s="179"/>
      <c r="D5" s="179"/>
      <c r="E5" s="179"/>
      <c r="F5" s="179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  <c r="AA5" s="28"/>
      <c r="AB5" s="28"/>
    </row>
    <row r="6" spans="1:28" ht="19.95" customHeight="1" x14ac:dyDescent="0.2">
      <c r="A6" s="28"/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177" t="s">
        <v>27</v>
      </c>
      <c r="S6" s="177"/>
      <c r="T6" s="177"/>
      <c r="U6" s="28"/>
      <c r="V6" s="28"/>
      <c r="W6" s="28"/>
      <c r="X6" s="28"/>
      <c r="Y6" s="28"/>
      <c r="Z6" s="28"/>
      <c r="AA6" s="28"/>
      <c r="AB6" s="28"/>
    </row>
    <row r="7" spans="1:28" ht="19.95" customHeight="1" x14ac:dyDescent="0.2">
      <c r="A7" s="28"/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177" t="s">
        <v>28</v>
      </c>
      <c r="S7" s="177"/>
      <c r="T7" s="177"/>
      <c r="U7" s="195">
        <f>取引依存度・売上高明細表!B72</f>
        <v>0</v>
      </c>
      <c r="V7" s="195"/>
      <c r="W7" s="195"/>
      <c r="X7" s="195"/>
      <c r="Y7" s="195"/>
      <c r="Z7" s="195"/>
      <c r="AA7" s="195"/>
      <c r="AB7" s="28"/>
    </row>
    <row r="8" spans="1:28" ht="19.95" customHeight="1" x14ac:dyDescent="0.2">
      <c r="A8" s="28"/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177" t="s">
        <v>30</v>
      </c>
      <c r="S8" s="177"/>
      <c r="T8" s="177"/>
      <c r="U8" s="195">
        <f>取引依存度・売上高明細表!B74</f>
        <v>0</v>
      </c>
      <c r="V8" s="195"/>
      <c r="W8" s="195"/>
      <c r="X8" s="195"/>
      <c r="Y8" s="195"/>
      <c r="Z8" s="195"/>
      <c r="AA8" s="195"/>
      <c r="AB8" s="28"/>
    </row>
    <row r="9" spans="1:28" ht="19.95" customHeight="1" x14ac:dyDescent="0.2">
      <c r="A9" s="28"/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9"/>
      <c r="P9" s="28"/>
      <c r="Q9" s="28"/>
      <c r="R9" s="177" t="s">
        <v>29</v>
      </c>
      <c r="S9" s="177"/>
      <c r="T9" s="177"/>
      <c r="U9" s="195">
        <f>取引依存度・売上高明細表!B76</f>
        <v>0</v>
      </c>
      <c r="V9" s="195"/>
      <c r="W9" s="195"/>
      <c r="X9" s="195"/>
      <c r="Y9" s="195"/>
      <c r="Z9" s="195"/>
      <c r="AA9" s="195"/>
      <c r="AB9" s="28"/>
    </row>
    <row r="10" spans="1:28" ht="19.95" customHeight="1" x14ac:dyDescent="0.2">
      <c r="A10" s="28"/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177" t="s">
        <v>31</v>
      </c>
      <c r="S10" s="177"/>
      <c r="T10" s="177"/>
      <c r="U10" s="195">
        <f>取引依存度・売上高明細表!B78</f>
        <v>0</v>
      </c>
      <c r="V10" s="195"/>
      <c r="W10" s="195"/>
      <c r="X10" s="195"/>
      <c r="Y10" s="195"/>
      <c r="Z10" s="195"/>
      <c r="AA10" s="195"/>
      <c r="AB10" s="28"/>
    </row>
    <row r="11" spans="1:28" ht="19.95" customHeight="1" x14ac:dyDescent="0.2">
      <c r="A11" s="28"/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</row>
    <row r="12" spans="1:28" ht="19.95" customHeight="1" thickBot="1" x14ac:dyDescent="0.25">
      <c r="A12" s="193" t="s">
        <v>32</v>
      </c>
      <c r="B12" s="193"/>
      <c r="C12" s="191">
        <f>取引依存度・売上高明細表!E6</f>
        <v>0</v>
      </c>
      <c r="D12" s="191"/>
      <c r="E12" s="191"/>
      <c r="F12" s="191"/>
      <c r="G12" s="191"/>
      <c r="H12" s="191"/>
      <c r="I12" s="191"/>
      <c r="J12" s="191"/>
      <c r="K12" s="191"/>
      <c r="L12" s="191"/>
      <c r="M12" s="191"/>
      <c r="N12" s="191"/>
      <c r="O12" s="191"/>
      <c r="P12" s="191"/>
      <c r="Q12" s="178" t="s">
        <v>79</v>
      </c>
      <c r="R12" s="178"/>
      <c r="S12" s="178"/>
      <c r="T12" s="30">
        <f>取引依存度・売上高明細表!F7</f>
        <v>0</v>
      </c>
      <c r="U12" s="25" t="s">
        <v>10</v>
      </c>
      <c r="V12" s="30">
        <f>取引依存度・売上高明細表!H7</f>
        <v>0</v>
      </c>
      <c r="W12" s="25" t="s">
        <v>11</v>
      </c>
      <c r="X12" s="28">
        <f>取引依存度・売上高明細表!J7</f>
        <v>0</v>
      </c>
      <c r="Y12" s="178" t="s">
        <v>93</v>
      </c>
      <c r="Z12" s="178"/>
    </row>
    <row r="13" spans="1:28" ht="19.95" customHeight="1" thickBot="1" x14ac:dyDescent="0.25">
      <c r="A13" s="194">
        <f>取引依存度・売上高明細表!M7</f>
        <v>0</v>
      </c>
      <c r="B13" s="194"/>
      <c r="C13" s="194"/>
      <c r="D13" s="194"/>
      <c r="E13" s="194"/>
      <c r="F13" s="194"/>
      <c r="G13" s="194"/>
      <c r="H13" s="194"/>
      <c r="I13" s="194"/>
      <c r="J13" s="178" t="s">
        <v>114</v>
      </c>
      <c r="K13" s="178"/>
      <c r="L13" s="178"/>
      <c r="M13" s="178"/>
      <c r="N13" s="178"/>
      <c r="O13" s="178"/>
      <c r="P13" s="178"/>
      <c r="Q13" s="178"/>
      <c r="R13" s="178"/>
      <c r="S13" s="178"/>
      <c r="T13" s="178"/>
      <c r="U13" s="178"/>
      <c r="V13" s="178"/>
      <c r="W13" s="178"/>
      <c r="X13" s="178"/>
      <c r="Y13" s="178"/>
      <c r="Z13" s="178"/>
      <c r="AA13" s="178"/>
      <c r="AB13" s="28"/>
    </row>
    <row r="14" spans="1:28" ht="19.95" customHeight="1" x14ac:dyDescent="0.2">
      <c r="A14" s="192" t="s">
        <v>106</v>
      </c>
      <c r="B14" s="192"/>
      <c r="C14" s="192"/>
      <c r="D14" s="192"/>
      <c r="E14" s="192"/>
      <c r="F14" s="192"/>
      <c r="G14" s="192"/>
      <c r="H14" s="187" t="s">
        <v>107</v>
      </c>
      <c r="I14" s="187"/>
      <c r="J14" s="178" t="s">
        <v>96</v>
      </c>
      <c r="K14" s="178"/>
      <c r="L14" s="178"/>
      <c r="M14" s="178"/>
      <c r="N14" s="178"/>
      <c r="O14" s="178"/>
      <c r="P14" s="178"/>
      <c r="Q14" s="178"/>
      <c r="R14" s="178"/>
      <c r="S14" s="178"/>
      <c r="T14" s="178"/>
      <c r="U14" s="178"/>
      <c r="V14" s="178"/>
      <c r="W14" s="178"/>
      <c r="X14" s="178"/>
      <c r="Y14" s="178"/>
      <c r="Z14" s="178"/>
      <c r="AA14" s="178"/>
      <c r="AB14" s="28"/>
    </row>
    <row r="15" spans="1:28" ht="19.95" customHeight="1" x14ac:dyDescent="0.2">
      <c r="A15" s="178" t="s">
        <v>92</v>
      </c>
      <c r="B15" s="178"/>
      <c r="C15" s="178"/>
      <c r="D15" s="178"/>
      <c r="E15" s="178"/>
      <c r="F15" s="178"/>
      <c r="G15" s="178"/>
      <c r="H15" s="178"/>
      <c r="I15" s="178"/>
      <c r="J15" s="178"/>
      <c r="K15" s="178"/>
      <c r="L15" s="178"/>
      <c r="M15" s="178"/>
      <c r="N15" s="178"/>
      <c r="O15" s="178"/>
      <c r="P15" s="178"/>
      <c r="Q15" s="178"/>
      <c r="R15" s="178"/>
      <c r="S15" s="178"/>
      <c r="T15" s="178"/>
      <c r="U15" s="178"/>
      <c r="V15" s="178"/>
      <c r="W15" s="178"/>
      <c r="X15" s="178"/>
      <c r="Y15" s="178"/>
      <c r="Z15" s="178"/>
      <c r="AA15" s="178"/>
      <c r="AB15" s="28"/>
    </row>
    <row r="16" spans="1:28" ht="19.95" customHeight="1" x14ac:dyDescent="0.2">
      <c r="A16" s="28"/>
      <c r="B16" s="28"/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</row>
    <row r="17" spans="1:28" ht="19.95" customHeight="1" x14ac:dyDescent="0.2">
      <c r="A17" s="177" t="s">
        <v>33</v>
      </c>
      <c r="B17" s="177"/>
      <c r="C17" s="177"/>
      <c r="D17" s="177"/>
      <c r="E17" s="177"/>
      <c r="F17" s="177"/>
      <c r="G17" s="177"/>
      <c r="H17" s="177"/>
      <c r="I17" s="177"/>
      <c r="J17" s="177"/>
      <c r="K17" s="177"/>
      <c r="L17" s="177"/>
      <c r="M17" s="177"/>
      <c r="N17" s="177"/>
      <c r="O17" s="177"/>
      <c r="P17" s="177"/>
      <c r="Q17" s="177"/>
      <c r="R17" s="177"/>
      <c r="S17" s="177"/>
      <c r="T17" s="177"/>
      <c r="U17" s="177"/>
      <c r="V17" s="177"/>
      <c r="W17" s="177"/>
      <c r="X17" s="177"/>
      <c r="Y17" s="177"/>
      <c r="Z17" s="177"/>
      <c r="AA17" s="177"/>
      <c r="AB17" s="28"/>
    </row>
    <row r="18" spans="1:28" ht="19.95" customHeight="1" thickBot="1" x14ac:dyDescent="0.25">
      <c r="A18" s="30">
        <v>1</v>
      </c>
      <c r="B18" s="191">
        <f>C12</f>
        <v>0</v>
      </c>
      <c r="C18" s="191"/>
      <c r="D18" s="191"/>
      <c r="E18" s="191"/>
      <c r="F18" s="191"/>
      <c r="G18" s="191"/>
      <c r="H18" s="191"/>
      <c r="I18" s="191"/>
      <c r="J18" s="191"/>
      <c r="K18" s="191"/>
      <c r="L18" s="178" t="s">
        <v>39</v>
      </c>
      <c r="M18" s="178"/>
      <c r="N18" s="178"/>
      <c r="O18" s="178"/>
      <c r="P18" s="17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</row>
    <row r="19" spans="1:28" ht="19.95" customHeight="1" thickBot="1" x14ac:dyDescent="0.25">
      <c r="A19" s="28"/>
      <c r="B19" s="187" t="s">
        <v>34</v>
      </c>
      <c r="C19" s="187"/>
      <c r="D19" s="187"/>
      <c r="E19" s="187"/>
      <c r="F19" s="187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U19" s="28"/>
      <c r="V19" s="189" t="str">
        <f>取引依存度・売上高明細表!O16</f>
        <v/>
      </c>
      <c r="W19" s="183"/>
      <c r="X19" s="183"/>
      <c r="Y19" s="178" t="s">
        <v>35</v>
      </c>
      <c r="Z19" s="178"/>
      <c r="AA19" s="178"/>
      <c r="AB19" s="28"/>
    </row>
    <row r="20" spans="1:28" ht="19.95" customHeight="1" x14ac:dyDescent="0.2">
      <c r="A20" s="30" t="s">
        <v>36</v>
      </c>
      <c r="B20" s="178" t="s">
        <v>94</v>
      </c>
      <c r="C20" s="178"/>
      <c r="D20" s="28">
        <f>取引依存度・売上高明細表!D10</f>
        <v>0</v>
      </c>
      <c r="E20" s="25" t="s">
        <v>10</v>
      </c>
      <c r="F20" s="28">
        <f>取引依存度・売上高明細表!F10</f>
        <v>0</v>
      </c>
      <c r="G20" s="25" t="s">
        <v>11</v>
      </c>
      <c r="H20" s="177" t="s">
        <v>95</v>
      </c>
      <c r="I20" s="177"/>
      <c r="J20" s="28">
        <f>取引依存度・売上高明細表!J10</f>
        <v>0</v>
      </c>
      <c r="K20" s="25" t="s">
        <v>10</v>
      </c>
      <c r="L20" s="28">
        <f>取引依存度・売上高明細表!L10</f>
        <v>0</v>
      </c>
      <c r="M20" s="25" t="s">
        <v>11</v>
      </c>
      <c r="N20" s="28" t="s">
        <v>42</v>
      </c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</row>
    <row r="21" spans="1:28" ht="19.95" customHeight="1" thickBot="1" x14ac:dyDescent="0.25">
      <c r="A21" s="28"/>
      <c r="B21" s="191">
        <f>C12</f>
        <v>0</v>
      </c>
      <c r="C21" s="191"/>
      <c r="D21" s="191"/>
      <c r="E21" s="191"/>
      <c r="F21" s="191"/>
      <c r="G21" s="191"/>
      <c r="H21" s="191"/>
      <c r="I21" s="191"/>
      <c r="J21" s="191"/>
      <c r="K21" s="191"/>
      <c r="L21" s="178" t="s">
        <v>115</v>
      </c>
      <c r="M21" s="178"/>
      <c r="N21" s="178"/>
      <c r="O21" s="178"/>
      <c r="P21" s="178"/>
      <c r="Q21" s="28"/>
      <c r="R21" s="28"/>
      <c r="S21" s="28"/>
      <c r="T21" s="28"/>
      <c r="U21" s="28" t="s">
        <v>40</v>
      </c>
      <c r="V21" s="182">
        <f>取引依存度・売上高明細表!B16</f>
        <v>0</v>
      </c>
      <c r="W21" s="183"/>
      <c r="X21" s="183"/>
      <c r="Y21" s="183"/>
      <c r="Z21" s="183"/>
      <c r="AA21" s="28" t="s">
        <v>3</v>
      </c>
      <c r="AB21" s="28"/>
    </row>
    <row r="22" spans="1:28" ht="19.95" customHeight="1" thickBot="1" x14ac:dyDescent="0.25">
      <c r="A22" s="30" t="s">
        <v>43</v>
      </c>
      <c r="B22" s="28" t="s">
        <v>41</v>
      </c>
      <c r="C22" s="192" t="s">
        <v>44</v>
      </c>
      <c r="D22" s="192"/>
      <c r="E22" s="192"/>
      <c r="F22" s="192"/>
      <c r="G22" s="192"/>
      <c r="H22" s="192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 t="s">
        <v>45</v>
      </c>
      <c r="V22" s="184">
        <f>取引依存度・売上高明細表!H16</f>
        <v>0</v>
      </c>
      <c r="W22" s="185"/>
      <c r="X22" s="185"/>
      <c r="Y22" s="185"/>
      <c r="Z22" s="185"/>
      <c r="AA22" s="28" t="s">
        <v>3</v>
      </c>
      <c r="AB22" s="28"/>
    </row>
    <row r="23" spans="1:28" ht="19.95" customHeight="1" x14ac:dyDescent="0.2">
      <c r="A23" s="28"/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</row>
    <row r="24" spans="1:28" ht="19.95" customHeight="1" x14ac:dyDescent="0.2">
      <c r="A24" s="30">
        <v>2</v>
      </c>
      <c r="B24" s="178" t="s">
        <v>46</v>
      </c>
      <c r="C24" s="178"/>
      <c r="D24" s="17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</row>
    <row r="25" spans="1:28" ht="19.95" customHeight="1" x14ac:dyDescent="0.2">
      <c r="A25" s="31" t="s">
        <v>47</v>
      </c>
      <c r="B25" s="177" t="s">
        <v>48</v>
      </c>
      <c r="C25" s="177"/>
      <c r="D25" s="177"/>
      <c r="E25" s="177"/>
      <c r="F25" s="177"/>
      <c r="G25" s="177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</row>
    <row r="26" spans="1:28" ht="19.95" customHeight="1" thickBot="1" x14ac:dyDescent="0.25">
      <c r="A26" s="28"/>
      <c r="B26" s="28"/>
      <c r="C26" s="183" t="s">
        <v>49</v>
      </c>
      <c r="D26" s="183"/>
      <c r="E26" s="183"/>
      <c r="F26" s="177" t="s">
        <v>51</v>
      </c>
      <c r="G26" s="177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</row>
    <row r="27" spans="1:28" ht="19.95" customHeight="1" thickBot="1" x14ac:dyDescent="0.25">
      <c r="A27" s="28"/>
      <c r="B27" s="28"/>
      <c r="C27" s="28"/>
      <c r="D27" s="30" t="s">
        <v>50</v>
      </c>
      <c r="E27" s="28"/>
      <c r="F27" s="177"/>
      <c r="G27" s="177"/>
      <c r="H27" s="28"/>
      <c r="I27" s="28"/>
      <c r="J27" s="28"/>
      <c r="K27" s="28"/>
      <c r="L27" s="28"/>
      <c r="M27" s="28"/>
      <c r="N27" s="28"/>
      <c r="O27" s="28"/>
      <c r="P27" s="28"/>
      <c r="Q27" s="188" t="s">
        <v>53</v>
      </c>
      <c r="R27" s="188"/>
      <c r="S27" s="190">
        <f>取引依存度・売上高明細表!N47</f>
        <v>0</v>
      </c>
      <c r="T27" s="183"/>
      <c r="U27" s="183"/>
      <c r="V27" s="178" t="s">
        <v>52</v>
      </c>
      <c r="W27" s="178"/>
      <c r="X27" s="178"/>
      <c r="Y27" s="178"/>
      <c r="Z27" s="178"/>
      <c r="AB27" s="28"/>
    </row>
    <row r="28" spans="1:28" ht="19.95" customHeight="1" thickBot="1" x14ac:dyDescent="0.25">
      <c r="A28" s="30" t="s">
        <v>54</v>
      </c>
      <c r="B28" s="28" t="s">
        <v>41</v>
      </c>
      <c r="C28" s="178" t="s">
        <v>55</v>
      </c>
      <c r="D28" s="178"/>
      <c r="E28" s="178"/>
      <c r="F28" s="178"/>
      <c r="G28" s="178"/>
      <c r="H28" s="178"/>
      <c r="I28" s="178"/>
      <c r="J28" s="178"/>
      <c r="K28" s="178"/>
      <c r="L28" s="178"/>
      <c r="M28" s="178"/>
      <c r="N28" s="178"/>
      <c r="O28" s="28"/>
      <c r="P28" s="28"/>
      <c r="Q28" s="28"/>
      <c r="R28" s="28"/>
      <c r="S28" s="28"/>
      <c r="T28" s="28"/>
      <c r="U28" s="28" t="s">
        <v>56</v>
      </c>
      <c r="V28" s="182">
        <f>取引依存度・売上高明細表!B27</f>
        <v>0</v>
      </c>
      <c r="W28" s="183"/>
      <c r="X28" s="183"/>
      <c r="Y28" s="183"/>
      <c r="Z28" s="183"/>
      <c r="AA28" s="28" t="s">
        <v>3</v>
      </c>
      <c r="AB28" s="28"/>
    </row>
    <row r="29" spans="1:28" ht="19.95" customHeight="1" thickBot="1" x14ac:dyDescent="0.25">
      <c r="A29" s="30" t="s">
        <v>50</v>
      </c>
      <c r="B29" s="28" t="s">
        <v>41</v>
      </c>
      <c r="C29" s="178" t="s">
        <v>58</v>
      </c>
      <c r="D29" s="178"/>
      <c r="E29" s="178"/>
      <c r="F29" s="178"/>
      <c r="G29" s="178"/>
      <c r="H29" s="178"/>
      <c r="I29" s="178"/>
      <c r="J29" s="178"/>
      <c r="K29" s="178"/>
      <c r="L29" s="178"/>
      <c r="M29" s="178"/>
      <c r="N29" s="28"/>
      <c r="O29" s="28"/>
      <c r="P29" s="28"/>
      <c r="Q29" s="28"/>
      <c r="R29" s="28"/>
      <c r="S29" s="28"/>
      <c r="T29" s="28"/>
      <c r="U29" s="28" t="s">
        <v>57</v>
      </c>
      <c r="V29" s="184">
        <f>取引依存度・売上高明細表!B38</f>
        <v>0</v>
      </c>
      <c r="W29" s="185"/>
      <c r="X29" s="185"/>
      <c r="Y29" s="185"/>
      <c r="Z29" s="185"/>
      <c r="AA29" s="28" t="s">
        <v>3</v>
      </c>
      <c r="AB29" s="28"/>
    </row>
    <row r="30" spans="1:28" ht="19.95" customHeight="1" x14ac:dyDescent="0.2">
      <c r="A30" s="31" t="s">
        <v>59</v>
      </c>
      <c r="B30" s="32" t="s">
        <v>60</v>
      </c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</row>
    <row r="31" spans="1:28" ht="19.95" customHeight="1" thickBot="1" x14ac:dyDescent="0.25">
      <c r="A31" s="28"/>
      <c r="B31" s="28"/>
      <c r="C31" s="183" t="s">
        <v>61</v>
      </c>
      <c r="D31" s="183"/>
      <c r="E31" s="183"/>
      <c r="F31" s="183"/>
      <c r="G31" s="183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</row>
    <row r="32" spans="1:28" ht="19.95" customHeight="1" thickBot="1" x14ac:dyDescent="0.25">
      <c r="A32" s="28"/>
      <c r="B32" s="28"/>
      <c r="C32" s="28"/>
      <c r="D32" s="187" t="s">
        <v>62</v>
      </c>
      <c r="E32" s="187"/>
      <c r="F32" s="187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188" t="s">
        <v>53</v>
      </c>
      <c r="R32" s="188"/>
      <c r="S32" s="189">
        <f>取引依存度・売上高明細表!N59</f>
        <v>0</v>
      </c>
      <c r="T32" s="183"/>
      <c r="U32" s="183"/>
      <c r="V32" s="178" t="s">
        <v>63</v>
      </c>
      <c r="W32" s="178"/>
      <c r="X32" s="178"/>
      <c r="Y32" s="178"/>
      <c r="Z32" s="178"/>
      <c r="AA32" s="178"/>
      <c r="AB32" s="28"/>
    </row>
    <row r="33" spans="1:28" ht="19.95" customHeight="1" thickBot="1" x14ac:dyDescent="0.25">
      <c r="A33" s="30" t="s">
        <v>64</v>
      </c>
      <c r="B33" s="28" t="s">
        <v>41</v>
      </c>
      <c r="C33" s="178" t="s">
        <v>68</v>
      </c>
      <c r="D33" s="178"/>
      <c r="E33" s="178"/>
      <c r="F33" s="178"/>
      <c r="G33" s="178"/>
      <c r="H33" s="178"/>
      <c r="I33" s="178"/>
      <c r="J33" s="178"/>
      <c r="K33" s="178"/>
      <c r="L33" s="178"/>
      <c r="M33" s="28"/>
      <c r="N33" s="28"/>
      <c r="O33" s="28"/>
      <c r="P33" s="28"/>
      <c r="Q33" s="28"/>
      <c r="R33" s="28"/>
      <c r="S33" s="28"/>
      <c r="T33" s="28"/>
      <c r="U33" s="28" t="s">
        <v>66</v>
      </c>
      <c r="V33" s="182">
        <f>取引依存度・売上高明細表!N27</f>
        <v>0</v>
      </c>
      <c r="W33" s="183"/>
      <c r="X33" s="183"/>
      <c r="Y33" s="183"/>
      <c r="Z33" s="183"/>
      <c r="AA33" s="28" t="s">
        <v>3</v>
      </c>
      <c r="AB33" s="28"/>
    </row>
    <row r="34" spans="1:28" ht="19.95" customHeight="1" thickBot="1" x14ac:dyDescent="0.25">
      <c r="A34" s="30" t="s">
        <v>65</v>
      </c>
      <c r="B34" s="28" t="s">
        <v>41</v>
      </c>
      <c r="C34" s="178" t="s">
        <v>69</v>
      </c>
      <c r="D34" s="178"/>
      <c r="E34" s="178"/>
      <c r="F34" s="178"/>
      <c r="G34" s="178"/>
      <c r="H34" s="178"/>
      <c r="I34" s="178"/>
      <c r="J34" s="178"/>
      <c r="K34" s="178"/>
      <c r="L34" s="178"/>
      <c r="M34" s="178"/>
      <c r="N34" s="178"/>
      <c r="O34" s="28"/>
      <c r="P34" s="28"/>
      <c r="Q34" s="28"/>
      <c r="R34" s="28"/>
      <c r="S34" s="28"/>
      <c r="T34" s="28"/>
      <c r="U34" s="28" t="s">
        <v>67</v>
      </c>
      <c r="V34" s="184">
        <f>取引依存度・売上高明細表!N38</f>
        <v>0</v>
      </c>
      <c r="W34" s="185"/>
      <c r="X34" s="185"/>
      <c r="Y34" s="185"/>
      <c r="Z34" s="185"/>
      <c r="AA34" s="28" t="s">
        <v>3</v>
      </c>
      <c r="AB34" s="28"/>
    </row>
    <row r="35" spans="1:28" ht="19.95" customHeight="1" thickBot="1" x14ac:dyDescent="0.25">
      <c r="A35" s="33"/>
      <c r="B35" s="33"/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28"/>
    </row>
    <row r="36" spans="1:28" ht="19.95" customHeight="1" x14ac:dyDescent="0.2">
      <c r="A36" s="186" t="s">
        <v>70</v>
      </c>
      <c r="B36" s="186"/>
      <c r="C36" s="186"/>
      <c r="D36" s="186"/>
      <c r="E36" s="186"/>
      <c r="F36" s="186"/>
      <c r="G36" s="186"/>
      <c r="H36" s="186"/>
      <c r="I36" s="186"/>
      <c r="J36" s="186"/>
      <c r="K36" s="186"/>
      <c r="L36" s="186"/>
      <c r="M36" s="186"/>
      <c r="N36" s="186"/>
      <c r="O36" s="186"/>
      <c r="P36" s="186"/>
      <c r="Q36" s="186"/>
      <c r="R36" s="186"/>
      <c r="S36" s="186"/>
      <c r="T36" s="186"/>
      <c r="U36" s="186"/>
      <c r="V36" s="186"/>
      <c r="W36" s="186"/>
      <c r="X36" s="186"/>
      <c r="Y36" s="186"/>
      <c r="Z36" s="186"/>
      <c r="AA36" s="186"/>
      <c r="AB36" s="28"/>
    </row>
    <row r="37" spans="1:28" ht="19.95" customHeight="1" x14ac:dyDescent="0.2">
      <c r="A37" s="179" t="s">
        <v>71</v>
      </c>
      <c r="B37" s="179"/>
      <c r="C37" s="179"/>
      <c r="D37" s="179"/>
      <c r="E37" s="179"/>
      <c r="F37" s="179"/>
      <c r="G37" s="179"/>
      <c r="H37" s="179"/>
      <c r="I37" s="179"/>
      <c r="J37" s="179"/>
      <c r="K37" s="179"/>
      <c r="L37" s="179"/>
      <c r="M37" s="179"/>
      <c r="N37" s="179"/>
      <c r="O37" s="179"/>
      <c r="P37" s="179"/>
      <c r="Q37" s="179"/>
      <c r="R37" s="179"/>
      <c r="S37" s="179"/>
      <c r="T37" s="179"/>
      <c r="U37" s="179"/>
      <c r="V37" s="179"/>
      <c r="W37" s="179"/>
      <c r="X37" s="179"/>
      <c r="Y37" s="179"/>
      <c r="Z37" s="179"/>
      <c r="AA37" s="179"/>
      <c r="AB37" s="28"/>
    </row>
    <row r="38" spans="1:28" ht="19.95" customHeight="1" x14ac:dyDescent="0.2">
      <c r="A38" s="34"/>
      <c r="B38" s="28"/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</row>
    <row r="39" spans="1:28" ht="19.95" customHeight="1" x14ac:dyDescent="0.2">
      <c r="A39" s="179" t="s">
        <v>72</v>
      </c>
      <c r="B39" s="179"/>
      <c r="C39" s="179"/>
      <c r="D39" s="179"/>
      <c r="E39" s="179"/>
      <c r="F39" s="179"/>
      <c r="G39" s="179"/>
      <c r="H39" s="179"/>
      <c r="I39" s="179"/>
      <c r="J39" s="179"/>
      <c r="K39" s="179"/>
      <c r="L39" s="179"/>
      <c r="M39" s="179"/>
      <c r="N39" s="179"/>
      <c r="O39" s="179"/>
      <c r="P39" s="179"/>
      <c r="Q39" s="179"/>
      <c r="R39" s="179"/>
      <c r="S39" s="179"/>
      <c r="T39" s="179"/>
      <c r="U39" s="179"/>
      <c r="V39" s="179"/>
      <c r="W39" s="179"/>
      <c r="X39" s="179"/>
      <c r="Y39" s="179"/>
      <c r="Z39" s="179"/>
      <c r="AA39" s="179"/>
      <c r="AB39" s="28"/>
    </row>
    <row r="40" spans="1:28" ht="19.95" customHeight="1" x14ac:dyDescent="0.2">
      <c r="A40" s="34"/>
      <c r="B40" s="28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</row>
    <row r="41" spans="1:28" ht="19.95" customHeight="1" x14ac:dyDescent="0.2">
      <c r="A41" s="180" t="s">
        <v>77</v>
      </c>
      <c r="B41" s="180"/>
      <c r="C41" s="180"/>
      <c r="D41" s="180"/>
      <c r="E41" s="180"/>
      <c r="F41" s="180"/>
      <c r="G41" s="180"/>
      <c r="H41" s="180"/>
      <c r="I41" s="180"/>
      <c r="J41" s="180"/>
      <c r="K41" s="180"/>
      <c r="L41" s="180"/>
      <c r="M41" s="180"/>
      <c r="N41" s="180"/>
      <c r="O41" s="180"/>
      <c r="P41" s="180"/>
      <c r="Q41" s="180"/>
      <c r="R41" s="180"/>
      <c r="S41" s="180"/>
      <c r="T41" s="180"/>
      <c r="U41" s="180"/>
      <c r="V41" s="180"/>
      <c r="W41" s="180"/>
      <c r="X41" s="180"/>
      <c r="Y41" s="180"/>
      <c r="Z41" s="180"/>
      <c r="AA41" s="180"/>
      <c r="AB41" s="28"/>
    </row>
    <row r="42" spans="1:28" ht="19.95" customHeight="1" x14ac:dyDescent="0.2">
      <c r="A42" s="34"/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</row>
    <row r="43" spans="1:28" ht="19.95" customHeight="1" x14ac:dyDescent="0.2">
      <c r="A43" s="179" t="s">
        <v>78</v>
      </c>
      <c r="B43" s="179"/>
      <c r="C43" s="179"/>
      <c r="D43" s="179"/>
      <c r="E43" s="179"/>
      <c r="F43" s="179"/>
      <c r="G43" s="179"/>
      <c r="H43" s="179"/>
      <c r="I43" s="179"/>
      <c r="J43" s="179"/>
      <c r="K43" s="179"/>
      <c r="L43" s="179"/>
      <c r="M43" s="179"/>
      <c r="N43" s="179"/>
      <c r="O43" s="179"/>
      <c r="P43" s="179"/>
      <c r="Q43" s="179"/>
      <c r="R43" s="179"/>
      <c r="S43" s="179"/>
      <c r="T43" s="179"/>
      <c r="U43" s="179"/>
      <c r="V43" s="179"/>
      <c r="W43" s="179"/>
      <c r="X43" s="179"/>
      <c r="Y43" s="179"/>
      <c r="Z43" s="179"/>
      <c r="AA43" s="179"/>
      <c r="AB43" s="28"/>
    </row>
    <row r="44" spans="1:28" ht="19.95" customHeight="1" x14ac:dyDescent="0.2">
      <c r="A44" s="35" t="s">
        <v>73</v>
      </c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</row>
    <row r="45" spans="1:28" ht="19.95" customHeight="1" x14ac:dyDescent="0.2">
      <c r="A45" s="181" t="s">
        <v>74</v>
      </c>
      <c r="B45" s="181"/>
      <c r="C45" s="181"/>
      <c r="D45" s="181"/>
      <c r="E45" s="181"/>
      <c r="F45" s="181"/>
      <c r="G45" s="181"/>
      <c r="H45" s="181"/>
      <c r="I45" s="181"/>
      <c r="J45" s="181"/>
      <c r="K45" s="181"/>
      <c r="L45" s="181"/>
      <c r="M45" s="181"/>
      <c r="N45" s="181"/>
      <c r="O45" s="181"/>
      <c r="P45" s="181"/>
      <c r="Q45" s="181"/>
      <c r="R45" s="181"/>
      <c r="S45" s="181"/>
      <c r="T45" s="181"/>
      <c r="U45" s="181"/>
      <c r="V45" s="181"/>
      <c r="W45" s="181"/>
      <c r="X45" s="181"/>
      <c r="Y45" s="181"/>
      <c r="Z45" s="181"/>
      <c r="AA45" s="181"/>
      <c r="AB45" s="28"/>
    </row>
    <row r="46" spans="1:28" ht="19.95" customHeight="1" x14ac:dyDescent="0.2">
      <c r="A46" s="181" t="s">
        <v>75</v>
      </c>
      <c r="B46" s="181"/>
      <c r="C46" s="181"/>
      <c r="D46" s="181"/>
      <c r="E46" s="181"/>
      <c r="F46" s="181"/>
      <c r="G46" s="181"/>
      <c r="H46" s="181"/>
      <c r="I46" s="181"/>
      <c r="J46" s="181"/>
      <c r="K46" s="181"/>
      <c r="L46" s="181"/>
      <c r="M46" s="181"/>
      <c r="N46" s="181"/>
      <c r="O46" s="181"/>
      <c r="P46" s="181"/>
      <c r="Q46" s="181"/>
      <c r="R46" s="181"/>
      <c r="S46" s="181"/>
      <c r="T46" s="181"/>
      <c r="U46" s="181"/>
      <c r="V46" s="181"/>
      <c r="W46" s="181"/>
      <c r="X46" s="181"/>
      <c r="Y46" s="181"/>
      <c r="Z46" s="181"/>
      <c r="AA46" s="181"/>
      <c r="AB46" s="37"/>
    </row>
    <row r="47" spans="1:28" ht="19.95" customHeight="1" x14ac:dyDescent="0.2">
      <c r="A47" s="176" t="s">
        <v>76</v>
      </c>
      <c r="B47" s="176"/>
      <c r="C47" s="176"/>
      <c r="D47" s="176"/>
      <c r="E47" s="176"/>
      <c r="F47" s="176"/>
      <c r="G47" s="176"/>
      <c r="H47" s="176"/>
      <c r="I47" s="176"/>
      <c r="J47" s="176"/>
      <c r="K47" s="176"/>
      <c r="L47" s="176"/>
      <c r="M47" s="176"/>
      <c r="N47" s="176"/>
      <c r="O47" s="176"/>
      <c r="P47" s="176"/>
      <c r="Q47" s="176"/>
      <c r="R47" s="176"/>
      <c r="S47" s="176"/>
      <c r="T47" s="176"/>
      <c r="U47" s="176"/>
      <c r="V47" s="176"/>
      <c r="W47" s="176"/>
      <c r="X47" s="176"/>
      <c r="Y47" s="176"/>
      <c r="Z47" s="176"/>
      <c r="AA47" s="176"/>
      <c r="AB47" s="37"/>
    </row>
    <row r="48" spans="1:28" ht="19.95" customHeight="1" x14ac:dyDescent="0.2"/>
    <row r="49" spans="10:10" ht="19.95" customHeight="1" x14ac:dyDescent="0.2"/>
    <row r="50" spans="10:10" ht="19.95" customHeight="1" x14ac:dyDescent="0.2"/>
    <row r="51" spans="10:10" ht="19.95" customHeight="1" x14ac:dyDescent="0.2">
      <c r="J51" s="36"/>
    </row>
    <row r="52" spans="10:10" ht="19.95" customHeight="1" x14ac:dyDescent="0.2"/>
    <row r="53" spans="10:10" ht="19.95" customHeight="1" x14ac:dyDescent="0.2"/>
    <row r="54" spans="10:10" ht="19.95" customHeight="1" x14ac:dyDescent="0.2"/>
    <row r="55" spans="10:10" ht="19.95" customHeight="1" x14ac:dyDescent="0.2"/>
    <row r="56" spans="10:10" ht="19.95" customHeight="1" x14ac:dyDescent="0.2"/>
    <row r="57" spans="10:10" ht="19.95" customHeight="1" x14ac:dyDescent="0.2"/>
    <row r="58" spans="10:10" ht="19.95" customHeight="1" x14ac:dyDescent="0.2"/>
    <row r="59" spans="10:10" ht="19.95" customHeight="1" x14ac:dyDescent="0.2"/>
    <row r="60" spans="10:10" ht="19.95" customHeight="1" x14ac:dyDescent="0.2"/>
    <row r="61" spans="10:10" ht="19.95" customHeight="1" x14ac:dyDescent="0.2"/>
    <row r="62" spans="10:10" ht="19.95" customHeight="1" x14ac:dyDescent="0.2"/>
    <row r="63" spans="10:10" ht="19.95" customHeight="1" x14ac:dyDescent="0.2"/>
    <row r="64" spans="10:10" ht="19.95" customHeight="1" x14ac:dyDescent="0.2"/>
    <row r="65" ht="19.95" customHeight="1" x14ac:dyDescent="0.2"/>
    <row r="66" ht="19.95" customHeight="1" x14ac:dyDescent="0.2"/>
    <row r="67" ht="19.95" customHeight="1" x14ac:dyDescent="0.2"/>
    <row r="68" ht="19.95" customHeight="1" x14ac:dyDescent="0.2"/>
    <row r="69" ht="19.95" customHeight="1" x14ac:dyDescent="0.2"/>
    <row r="70" ht="19.95" customHeight="1" x14ac:dyDescent="0.2"/>
    <row r="71" ht="19.95" customHeight="1" x14ac:dyDescent="0.2"/>
    <row r="72" ht="19.95" customHeight="1" x14ac:dyDescent="0.2"/>
    <row r="73" ht="19.95" customHeight="1" x14ac:dyDescent="0.2"/>
    <row r="74" ht="19.95" customHeight="1" x14ac:dyDescent="0.2"/>
    <row r="75" ht="19.95" customHeight="1" x14ac:dyDescent="0.2"/>
    <row r="76" ht="19.95" customHeight="1" x14ac:dyDescent="0.2"/>
    <row r="77" ht="19.95" customHeight="1" x14ac:dyDescent="0.2"/>
    <row r="78" ht="19.95" customHeight="1" x14ac:dyDescent="0.2"/>
    <row r="79" ht="19.95" customHeight="1" x14ac:dyDescent="0.2"/>
  </sheetData>
  <sheetProtection password="A689" sheet="1" objects="1" scenarios="1" selectLockedCells="1" selectUnlockedCells="1"/>
  <mergeCells count="62">
    <mergeCell ref="U9:AA9"/>
    <mergeCell ref="U10:AA10"/>
    <mergeCell ref="A1:AA1"/>
    <mergeCell ref="A5:F5"/>
    <mergeCell ref="U7:AA7"/>
    <mergeCell ref="U8:AA8"/>
    <mergeCell ref="A12:B12"/>
    <mergeCell ref="A13:I13"/>
    <mergeCell ref="J13:AA13"/>
    <mergeCell ref="A15:AA15"/>
    <mergeCell ref="Y12:Z12"/>
    <mergeCell ref="C12:P12"/>
    <mergeCell ref="J14:AA14"/>
    <mergeCell ref="A14:G14"/>
    <mergeCell ref="H14:I14"/>
    <mergeCell ref="L21:P21"/>
    <mergeCell ref="V21:Z21"/>
    <mergeCell ref="C22:H22"/>
    <mergeCell ref="V22:Z22"/>
    <mergeCell ref="A17:AA17"/>
    <mergeCell ref="B18:K18"/>
    <mergeCell ref="L18:P18"/>
    <mergeCell ref="B19:F19"/>
    <mergeCell ref="V19:X19"/>
    <mergeCell ref="B20:C20"/>
    <mergeCell ref="H20:I20"/>
    <mergeCell ref="Y19:AA19"/>
    <mergeCell ref="B24:D24"/>
    <mergeCell ref="B25:G25"/>
    <mergeCell ref="C26:E26"/>
    <mergeCell ref="F26:G27"/>
    <mergeCell ref="B21:K21"/>
    <mergeCell ref="S27:U27"/>
    <mergeCell ref="Q27:R27"/>
    <mergeCell ref="V28:Z28"/>
    <mergeCell ref="V27:Z27"/>
    <mergeCell ref="C28:N28"/>
    <mergeCell ref="A36:AA36"/>
    <mergeCell ref="V29:Z29"/>
    <mergeCell ref="C31:G31"/>
    <mergeCell ref="D32:F32"/>
    <mergeCell ref="Q32:R32"/>
    <mergeCell ref="S32:U32"/>
    <mergeCell ref="V32:AA32"/>
    <mergeCell ref="C29:M29"/>
    <mergeCell ref="C34:N34"/>
    <mergeCell ref="A47:AA47"/>
    <mergeCell ref="R6:T6"/>
    <mergeCell ref="R7:T7"/>
    <mergeCell ref="R8:T8"/>
    <mergeCell ref="R9:T9"/>
    <mergeCell ref="R10:T10"/>
    <mergeCell ref="Q12:S12"/>
    <mergeCell ref="A37:AA37"/>
    <mergeCell ref="A39:AA39"/>
    <mergeCell ref="A41:AA41"/>
    <mergeCell ref="A43:AA43"/>
    <mergeCell ref="A45:AA45"/>
    <mergeCell ref="A46:AA46"/>
    <mergeCell ref="C33:L33"/>
    <mergeCell ref="V33:Z33"/>
    <mergeCell ref="V34:Z34"/>
  </mergeCells>
  <phoneticPr fontId="2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5" fitToWidth="0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S80"/>
  <sheetViews>
    <sheetView showGridLines="0" showZeros="0" view="pageBreakPreview" zoomScale="99" zoomScaleNormal="100" zoomScaleSheetLayoutView="99" workbookViewId="0">
      <selection activeCell="A5" sqref="A5"/>
    </sheetView>
  </sheetViews>
  <sheetFormatPr defaultRowHeight="13.2" x14ac:dyDescent="0.2"/>
  <cols>
    <col min="1" max="1" width="8.88671875" customWidth="1"/>
    <col min="2" max="4" width="5.33203125" customWidth="1"/>
    <col min="5" max="5" width="6.109375" customWidth="1"/>
    <col min="6" max="13" width="5.33203125" customWidth="1"/>
  </cols>
  <sheetData>
    <row r="1" spans="1:17" ht="13.2" customHeight="1" x14ac:dyDescent="0.2">
      <c r="A1" s="99" t="s">
        <v>112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</row>
    <row r="2" spans="1:17" ht="13.2" customHeight="1" x14ac:dyDescent="0.2">
      <c r="A2" s="99"/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</row>
    <row r="3" spans="1:17" ht="13.2" customHeight="1" x14ac:dyDescent="0.2">
      <c r="A3" s="100" t="s">
        <v>0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</row>
    <row r="4" spans="1:17" ht="13.2" customHeight="1" x14ac:dyDescent="0.2">
      <c r="A4" s="100"/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</row>
    <row r="5" spans="1:17" ht="13.2" customHeight="1" thickBot="1" x14ac:dyDescent="0.25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</row>
    <row r="6" spans="1:17" ht="24" customHeight="1" thickBot="1" x14ac:dyDescent="0.25">
      <c r="B6" s="1" t="s">
        <v>80</v>
      </c>
      <c r="C6" s="1"/>
      <c r="E6" s="215" t="s">
        <v>81</v>
      </c>
      <c r="F6" s="216"/>
      <c r="G6" s="216"/>
      <c r="H6" s="216"/>
      <c r="I6" s="216"/>
      <c r="J6" s="216"/>
      <c r="K6" s="216"/>
      <c r="L6" s="216"/>
      <c r="M6" s="216"/>
      <c r="N6" s="216"/>
      <c r="O6" s="216"/>
      <c r="P6" s="217"/>
    </row>
    <row r="7" spans="1:17" ht="24" customHeight="1" thickBot="1" x14ac:dyDescent="0.25">
      <c r="B7" s="108" t="s">
        <v>82</v>
      </c>
      <c r="C7" s="108"/>
      <c r="D7" s="108"/>
      <c r="E7" s="27" t="s">
        <v>84</v>
      </c>
      <c r="F7" s="49">
        <v>5</v>
      </c>
      <c r="G7" s="27" t="s">
        <v>37</v>
      </c>
      <c r="H7" s="49">
        <v>12</v>
      </c>
      <c r="I7" s="26" t="s">
        <v>85</v>
      </c>
      <c r="J7" s="49">
        <v>20</v>
      </c>
      <c r="K7" s="26" t="s">
        <v>86</v>
      </c>
      <c r="L7" s="22" t="s">
        <v>87</v>
      </c>
      <c r="M7" s="215" t="s">
        <v>83</v>
      </c>
      <c r="N7" s="216"/>
      <c r="O7" s="216"/>
      <c r="P7" s="217"/>
    </row>
    <row r="8" spans="1:17" ht="19.2" x14ac:dyDescent="0.2">
      <c r="A8" s="54" t="s">
        <v>1</v>
      </c>
      <c r="B8" s="54"/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</row>
    <row r="9" spans="1:17" ht="16.8" thickBot="1" x14ac:dyDescent="0.25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</row>
    <row r="10" spans="1:17" ht="13.2" customHeight="1" x14ac:dyDescent="0.2">
      <c r="B10" s="16"/>
      <c r="C10" s="101" t="s">
        <v>2</v>
      </c>
      <c r="D10" s="211">
        <v>5</v>
      </c>
      <c r="E10" s="69" t="s">
        <v>10</v>
      </c>
      <c r="F10" s="211">
        <v>1</v>
      </c>
      <c r="G10" s="69" t="s">
        <v>11</v>
      </c>
      <c r="H10" s="101" t="s">
        <v>12</v>
      </c>
      <c r="I10" s="101" t="s">
        <v>2</v>
      </c>
      <c r="J10" s="211">
        <v>5</v>
      </c>
      <c r="K10" s="104" t="s">
        <v>10</v>
      </c>
      <c r="L10" s="213">
        <v>12</v>
      </c>
      <c r="M10" s="69" t="s">
        <v>13</v>
      </c>
    </row>
    <row r="11" spans="1:17" ht="13.8" customHeight="1" thickBot="1" x14ac:dyDescent="0.25">
      <c r="B11" s="16"/>
      <c r="C11" s="101"/>
      <c r="D11" s="212"/>
      <c r="E11" s="69"/>
      <c r="F11" s="212"/>
      <c r="G11" s="69"/>
      <c r="H11" s="101"/>
      <c r="I11" s="101"/>
      <c r="J11" s="212"/>
      <c r="K11" s="69"/>
      <c r="L11" s="214"/>
      <c r="M11" s="107"/>
    </row>
    <row r="12" spans="1:17" ht="13.8" customHeight="1" thickBot="1" x14ac:dyDescent="0.25">
      <c r="A12" s="22"/>
      <c r="B12" s="21"/>
      <c r="C12" s="1"/>
      <c r="D12" s="1"/>
      <c r="E12" s="1"/>
      <c r="F12" s="1"/>
      <c r="G12" s="1"/>
      <c r="H12" s="1"/>
      <c r="I12" s="1"/>
      <c r="J12" s="1"/>
    </row>
    <row r="13" spans="1:17" ht="13.2" customHeight="1" x14ac:dyDescent="0.2">
      <c r="B13" s="76" t="s">
        <v>111</v>
      </c>
      <c r="C13" s="77"/>
      <c r="D13" s="77"/>
      <c r="E13" s="78"/>
      <c r="H13" s="76" t="s">
        <v>4</v>
      </c>
      <c r="I13" s="77"/>
      <c r="J13" s="77"/>
      <c r="K13" s="78"/>
      <c r="L13" s="2"/>
      <c r="O13" s="59" t="s">
        <v>108</v>
      </c>
      <c r="P13" s="60"/>
    </row>
    <row r="14" spans="1:17" x14ac:dyDescent="0.2">
      <c r="B14" s="79"/>
      <c r="C14" s="80"/>
      <c r="D14" s="80"/>
      <c r="E14" s="81"/>
      <c r="H14" s="79"/>
      <c r="I14" s="80"/>
      <c r="J14" s="80"/>
      <c r="K14" s="81"/>
      <c r="L14" s="2"/>
      <c r="O14" s="61"/>
      <c r="P14" s="62"/>
    </row>
    <row r="15" spans="1:17" ht="13.8" thickBot="1" x14ac:dyDescent="0.25">
      <c r="B15" s="82"/>
      <c r="C15" s="83"/>
      <c r="D15" s="83"/>
      <c r="E15" s="84"/>
      <c r="H15" s="82"/>
      <c r="I15" s="83"/>
      <c r="J15" s="83"/>
      <c r="K15" s="84"/>
      <c r="L15" s="2"/>
      <c r="O15" s="61"/>
      <c r="P15" s="62"/>
    </row>
    <row r="16" spans="1:17" ht="13.2" customHeight="1" x14ac:dyDescent="0.2">
      <c r="B16" s="197">
        <v>100000000</v>
      </c>
      <c r="C16" s="198"/>
      <c r="D16" s="198"/>
      <c r="E16" s="199"/>
      <c r="F16" s="97" t="s">
        <v>19</v>
      </c>
      <c r="G16" s="98"/>
      <c r="H16" s="197">
        <v>300000000</v>
      </c>
      <c r="I16" s="198"/>
      <c r="J16" s="198"/>
      <c r="K16" s="199"/>
      <c r="L16" s="69" t="s">
        <v>18</v>
      </c>
      <c r="M16" s="70"/>
      <c r="N16" s="71"/>
      <c r="O16" s="72">
        <f>IFERROR((B16/H16)*100,"")</f>
        <v>33.333333333333329</v>
      </c>
      <c r="P16" s="73"/>
      <c r="Q16" s="69" t="s">
        <v>21</v>
      </c>
    </row>
    <row r="17" spans="1:17" ht="13.2" customHeight="1" x14ac:dyDescent="0.2">
      <c r="B17" s="200"/>
      <c r="C17" s="201"/>
      <c r="D17" s="201"/>
      <c r="E17" s="202"/>
      <c r="F17" s="97"/>
      <c r="G17" s="98"/>
      <c r="H17" s="200"/>
      <c r="I17" s="201"/>
      <c r="J17" s="201"/>
      <c r="K17" s="202"/>
      <c r="L17" s="69"/>
      <c r="M17" s="70"/>
      <c r="N17" s="71"/>
      <c r="O17" s="74"/>
      <c r="P17" s="75"/>
      <c r="Q17" s="69"/>
    </row>
    <row r="18" spans="1:17" ht="13.8" customHeight="1" x14ac:dyDescent="0.2">
      <c r="B18" s="200"/>
      <c r="C18" s="201"/>
      <c r="D18" s="201"/>
      <c r="E18" s="202"/>
      <c r="F18" s="97"/>
      <c r="G18" s="98"/>
      <c r="H18" s="200"/>
      <c r="I18" s="201"/>
      <c r="J18" s="201"/>
      <c r="K18" s="202"/>
      <c r="L18" s="69"/>
      <c r="M18" s="70"/>
      <c r="N18" s="71"/>
      <c r="O18" s="74"/>
      <c r="P18" s="75"/>
      <c r="Q18" s="69"/>
    </row>
    <row r="19" spans="1:17" ht="16.8" thickBot="1" x14ac:dyDescent="0.25">
      <c r="B19" s="85" t="s">
        <v>3</v>
      </c>
      <c r="C19" s="86"/>
      <c r="D19" s="86"/>
      <c r="E19" s="87"/>
      <c r="F19" s="23"/>
      <c r="H19" s="88" t="s">
        <v>3</v>
      </c>
      <c r="I19" s="89"/>
      <c r="J19" s="89"/>
      <c r="K19" s="90"/>
      <c r="L19" s="7"/>
      <c r="O19" s="91" t="s">
        <v>5</v>
      </c>
      <c r="P19" s="92"/>
      <c r="Q19" s="69"/>
    </row>
    <row r="20" spans="1:17" ht="16.2" x14ac:dyDescent="0.2">
      <c r="B20" s="3"/>
      <c r="C20" s="3"/>
      <c r="D20" s="7"/>
      <c r="F20" s="23"/>
      <c r="H20" s="3"/>
      <c r="I20" s="3"/>
      <c r="J20" s="7"/>
      <c r="K20" s="7"/>
      <c r="L20" s="7"/>
      <c r="M20" s="4"/>
      <c r="N20" s="5"/>
    </row>
    <row r="22" spans="1:17" ht="19.2" x14ac:dyDescent="0.2">
      <c r="A22" s="54" t="s">
        <v>6</v>
      </c>
      <c r="B22" s="54"/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</row>
    <row r="23" spans="1:17" ht="16.2" x14ac:dyDescent="0.2">
      <c r="A23" s="8"/>
      <c r="B23" s="8"/>
      <c r="C23" s="8"/>
      <c r="D23" s="8"/>
      <c r="E23" s="8"/>
      <c r="F23" s="8"/>
      <c r="G23" s="8"/>
      <c r="H23" s="8"/>
      <c r="I23" s="8"/>
      <c r="J23" s="8"/>
    </row>
    <row r="24" spans="1:17" ht="16.8" thickBot="1" x14ac:dyDescent="0.25">
      <c r="A24" s="8"/>
      <c r="B24" s="8"/>
      <c r="C24" s="8"/>
      <c r="D24" s="8"/>
      <c r="E24" s="8"/>
      <c r="F24" s="8"/>
      <c r="G24" s="8"/>
      <c r="H24" s="8"/>
      <c r="I24" s="8"/>
      <c r="J24" s="8"/>
    </row>
    <row r="25" spans="1:17" ht="13.2" customHeight="1" x14ac:dyDescent="0.2">
      <c r="A25" s="55" t="s">
        <v>7</v>
      </c>
      <c r="B25" s="224" t="s">
        <v>88</v>
      </c>
      <c r="C25" s="124" t="s">
        <v>10</v>
      </c>
      <c r="D25" s="205">
        <v>12</v>
      </c>
      <c r="E25" s="95" t="s">
        <v>11</v>
      </c>
      <c r="F25" s="203" t="s">
        <v>89</v>
      </c>
      <c r="G25" s="124" t="s">
        <v>10</v>
      </c>
      <c r="H25" s="205">
        <v>1</v>
      </c>
      <c r="I25" s="95" t="s">
        <v>11</v>
      </c>
      <c r="J25" s="203" t="s">
        <v>89</v>
      </c>
      <c r="K25" s="124" t="s">
        <v>10</v>
      </c>
      <c r="L25" s="205">
        <v>2</v>
      </c>
      <c r="M25" s="95" t="s">
        <v>11</v>
      </c>
      <c r="N25" s="115" t="s">
        <v>9</v>
      </c>
      <c r="O25" s="116"/>
      <c r="P25" s="115" t="s">
        <v>109</v>
      </c>
      <c r="Q25" s="116"/>
    </row>
    <row r="26" spans="1:17" ht="13.8" customHeight="1" thickBot="1" x14ac:dyDescent="0.25">
      <c r="A26" s="56"/>
      <c r="B26" s="225"/>
      <c r="C26" s="125"/>
      <c r="D26" s="206"/>
      <c r="E26" s="96"/>
      <c r="F26" s="204"/>
      <c r="G26" s="125"/>
      <c r="H26" s="206"/>
      <c r="I26" s="96"/>
      <c r="J26" s="204"/>
      <c r="K26" s="125"/>
      <c r="L26" s="206"/>
      <c r="M26" s="96"/>
      <c r="N26" s="117"/>
      <c r="O26" s="118"/>
      <c r="P26" s="117"/>
      <c r="Q26" s="118"/>
    </row>
    <row r="27" spans="1:17" ht="13.2" customHeight="1" x14ac:dyDescent="0.2">
      <c r="A27" s="119" t="s">
        <v>8</v>
      </c>
      <c r="B27" s="197">
        <v>25000000</v>
      </c>
      <c r="C27" s="198"/>
      <c r="D27" s="198"/>
      <c r="E27" s="199"/>
      <c r="F27" s="197">
        <v>25000000</v>
      </c>
      <c r="G27" s="198"/>
      <c r="H27" s="198"/>
      <c r="I27" s="199"/>
      <c r="J27" s="197">
        <v>25000000</v>
      </c>
      <c r="K27" s="198"/>
      <c r="L27" s="198"/>
      <c r="M27" s="199"/>
      <c r="N27" s="120">
        <f>IFERROR((F27+J27),"")</f>
        <v>50000000</v>
      </c>
      <c r="O27" s="121"/>
      <c r="P27" s="120">
        <f>IFERROR((B27+N27),"")</f>
        <v>75000000</v>
      </c>
      <c r="Q27" s="121"/>
    </row>
    <row r="28" spans="1:17" ht="13.2" customHeight="1" x14ac:dyDescent="0.2">
      <c r="A28" s="69"/>
      <c r="B28" s="200"/>
      <c r="C28" s="201"/>
      <c r="D28" s="201"/>
      <c r="E28" s="202"/>
      <c r="F28" s="200"/>
      <c r="G28" s="201"/>
      <c r="H28" s="201"/>
      <c r="I28" s="202"/>
      <c r="J28" s="200"/>
      <c r="K28" s="201"/>
      <c r="L28" s="201"/>
      <c r="M28" s="202"/>
      <c r="N28" s="122"/>
      <c r="O28" s="123"/>
      <c r="P28" s="122"/>
      <c r="Q28" s="123"/>
    </row>
    <row r="29" spans="1:17" ht="13.2" customHeight="1" x14ac:dyDescent="0.2">
      <c r="A29" s="69"/>
      <c r="B29" s="200"/>
      <c r="C29" s="201"/>
      <c r="D29" s="201"/>
      <c r="E29" s="202"/>
      <c r="F29" s="200"/>
      <c r="G29" s="201"/>
      <c r="H29" s="201"/>
      <c r="I29" s="202"/>
      <c r="J29" s="200"/>
      <c r="K29" s="201"/>
      <c r="L29" s="201"/>
      <c r="M29" s="202"/>
      <c r="N29" s="122"/>
      <c r="O29" s="123"/>
      <c r="P29" s="122"/>
      <c r="Q29" s="123"/>
    </row>
    <row r="30" spans="1:17" ht="13.8" thickBot="1" x14ac:dyDescent="0.25">
      <c r="A30" s="56"/>
      <c r="B30" s="112" t="s">
        <v>3</v>
      </c>
      <c r="C30" s="113"/>
      <c r="D30" s="113"/>
      <c r="E30" s="114"/>
      <c r="F30" s="112" t="s">
        <v>3</v>
      </c>
      <c r="G30" s="113"/>
      <c r="H30" s="113"/>
      <c r="I30" s="114"/>
      <c r="J30" s="112" t="s">
        <v>3</v>
      </c>
      <c r="K30" s="113"/>
      <c r="L30" s="113"/>
      <c r="M30" s="114"/>
      <c r="N30" s="112" t="s">
        <v>3</v>
      </c>
      <c r="O30" s="114"/>
      <c r="P30" s="112" t="s">
        <v>3</v>
      </c>
      <c r="Q30" s="114"/>
    </row>
    <row r="33" spans="1:17" ht="19.2" x14ac:dyDescent="0.2">
      <c r="A33" s="54" t="s">
        <v>14</v>
      </c>
      <c r="B33" s="54"/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</row>
    <row r="34" spans="1:17" ht="16.2" x14ac:dyDescent="0.2">
      <c r="A34" s="8"/>
      <c r="B34" s="8"/>
      <c r="C34" s="8"/>
      <c r="D34" s="8"/>
      <c r="E34" s="8"/>
      <c r="F34" s="8"/>
      <c r="G34" s="8"/>
      <c r="H34" s="8"/>
      <c r="I34" s="8"/>
      <c r="J34" s="8"/>
    </row>
    <row r="35" spans="1:17" ht="16.8" thickBot="1" x14ac:dyDescent="0.25">
      <c r="A35" s="8"/>
      <c r="B35" s="8"/>
      <c r="C35" s="8"/>
      <c r="D35" s="8"/>
      <c r="E35" s="8"/>
      <c r="F35" s="8"/>
      <c r="G35" s="8"/>
      <c r="H35" s="8"/>
      <c r="I35" s="8"/>
      <c r="J35" s="8"/>
    </row>
    <row r="36" spans="1:17" ht="13.2" customHeight="1" x14ac:dyDescent="0.2">
      <c r="A36" s="55" t="s">
        <v>7</v>
      </c>
      <c r="B36" s="203" t="s">
        <v>88</v>
      </c>
      <c r="C36" s="124" t="s">
        <v>10</v>
      </c>
      <c r="D36" s="124">
        <f>D25</f>
        <v>12</v>
      </c>
      <c r="E36" s="95" t="s">
        <v>11</v>
      </c>
      <c r="F36" s="203" t="s">
        <v>89</v>
      </c>
      <c r="G36" s="124" t="s">
        <v>10</v>
      </c>
      <c r="H36" s="124">
        <f>H25</f>
        <v>1</v>
      </c>
      <c r="I36" s="95" t="s">
        <v>11</v>
      </c>
      <c r="J36" s="203" t="s">
        <v>89</v>
      </c>
      <c r="K36" s="124" t="s">
        <v>10</v>
      </c>
      <c r="L36" s="124">
        <f>L25</f>
        <v>2</v>
      </c>
      <c r="M36" s="95" t="s">
        <v>11</v>
      </c>
      <c r="N36" s="115" t="s">
        <v>9</v>
      </c>
      <c r="O36" s="116"/>
      <c r="P36" s="115" t="s">
        <v>109</v>
      </c>
      <c r="Q36" s="116"/>
    </row>
    <row r="37" spans="1:17" ht="13.8" customHeight="1" thickBot="1" x14ac:dyDescent="0.25">
      <c r="A37" s="56"/>
      <c r="B37" s="204"/>
      <c r="C37" s="125"/>
      <c r="D37" s="125"/>
      <c r="E37" s="96"/>
      <c r="F37" s="204"/>
      <c r="G37" s="125"/>
      <c r="H37" s="125"/>
      <c r="I37" s="96"/>
      <c r="J37" s="204"/>
      <c r="K37" s="125"/>
      <c r="L37" s="125"/>
      <c r="M37" s="96"/>
      <c r="N37" s="117"/>
      <c r="O37" s="118"/>
      <c r="P37" s="117"/>
      <c r="Q37" s="118"/>
    </row>
    <row r="38" spans="1:17" ht="13.2" customHeight="1" x14ac:dyDescent="0.2">
      <c r="A38" s="126" t="s">
        <v>8</v>
      </c>
      <c r="B38" s="197">
        <v>45000000</v>
      </c>
      <c r="C38" s="198"/>
      <c r="D38" s="198"/>
      <c r="E38" s="199"/>
      <c r="F38" s="197">
        <v>45000000</v>
      </c>
      <c r="G38" s="198"/>
      <c r="H38" s="198"/>
      <c r="I38" s="199"/>
      <c r="J38" s="197">
        <v>45000000</v>
      </c>
      <c r="K38" s="198"/>
      <c r="L38" s="198"/>
      <c r="M38" s="199"/>
      <c r="N38" s="120">
        <f>IFERROR((F38+J38),"")</f>
        <v>90000000</v>
      </c>
      <c r="O38" s="121"/>
      <c r="P38" s="120">
        <f>IFERROR((B38+N38),"")</f>
        <v>135000000</v>
      </c>
      <c r="Q38" s="121"/>
    </row>
    <row r="39" spans="1:17" ht="13.2" customHeight="1" x14ac:dyDescent="0.2">
      <c r="A39" s="127"/>
      <c r="B39" s="200"/>
      <c r="C39" s="201"/>
      <c r="D39" s="201"/>
      <c r="E39" s="202"/>
      <c r="F39" s="200"/>
      <c r="G39" s="201"/>
      <c r="H39" s="201"/>
      <c r="I39" s="202"/>
      <c r="J39" s="200"/>
      <c r="K39" s="201"/>
      <c r="L39" s="201"/>
      <c r="M39" s="202"/>
      <c r="N39" s="122"/>
      <c r="O39" s="123"/>
      <c r="P39" s="122"/>
      <c r="Q39" s="123"/>
    </row>
    <row r="40" spans="1:17" ht="13.2" customHeight="1" x14ac:dyDescent="0.2">
      <c r="A40" s="127"/>
      <c r="B40" s="200"/>
      <c r="C40" s="201"/>
      <c r="D40" s="201"/>
      <c r="E40" s="202"/>
      <c r="F40" s="200"/>
      <c r="G40" s="201"/>
      <c r="H40" s="201"/>
      <c r="I40" s="202"/>
      <c r="J40" s="200"/>
      <c r="K40" s="201"/>
      <c r="L40" s="201"/>
      <c r="M40" s="202"/>
      <c r="N40" s="122"/>
      <c r="O40" s="123"/>
      <c r="P40" s="122"/>
      <c r="Q40" s="123"/>
    </row>
    <row r="41" spans="1:17" ht="13.8" thickBot="1" x14ac:dyDescent="0.25">
      <c r="A41" s="56"/>
      <c r="B41" s="112" t="s">
        <v>3</v>
      </c>
      <c r="C41" s="113"/>
      <c r="D41" s="113"/>
      <c r="E41" s="114"/>
      <c r="F41" s="112" t="s">
        <v>3</v>
      </c>
      <c r="G41" s="113"/>
      <c r="H41" s="113"/>
      <c r="I41" s="114"/>
      <c r="J41" s="112" t="s">
        <v>3</v>
      </c>
      <c r="K41" s="113"/>
      <c r="L41" s="113"/>
      <c r="M41" s="114"/>
      <c r="N41" s="112" t="s">
        <v>3</v>
      </c>
      <c r="O41" s="114"/>
      <c r="P41" s="112" t="s">
        <v>3</v>
      </c>
      <c r="Q41" s="114"/>
    </row>
    <row r="43" spans="1:17" ht="13.8" thickBot="1" x14ac:dyDescent="0.25"/>
    <row r="44" spans="1:17" ht="13.2" customHeight="1" x14ac:dyDescent="0.2">
      <c r="B44" s="120">
        <f>B38</f>
        <v>45000000</v>
      </c>
      <c r="C44" s="132"/>
      <c r="D44" s="121"/>
      <c r="E44" s="14"/>
      <c r="F44" s="14"/>
      <c r="G44" s="120">
        <f>B27</f>
        <v>25000000</v>
      </c>
      <c r="H44" s="132"/>
      <c r="I44" s="121"/>
    </row>
    <row r="45" spans="1:17" ht="13.2" customHeight="1" x14ac:dyDescent="0.2">
      <c r="B45" s="122"/>
      <c r="C45" s="133"/>
      <c r="D45" s="123"/>
      <c r="E45" s="137" t="s">
        <v>15</v>
      </c>
      <c r="F45" s="138"/>
      <c r="G45" s="122"/>
      <c r="H45" s="133"/>
      <c r="I45" s="123"/>
    </row>
    <row r="46" spans="1:17" ht="16.8" thickBot="1" x14ac:dyDescent="0.25">
      <c r="B46" s="122"/>
      <c r="C46" s="133"/>
      <c r="D46" s="123"/>
      <c r="E46" s="137"/>
      <c r="F46" s="138"/>
      <c r="G46" s="122"/>
      <c r="H46" s="133"/>
      <c r="I46" s="123"/>
      <c r="N46" s="139" t="s">
        <v>16</v>
      </c>
      <c r="O46" s="139"/>
    </row>
    <row r="47" spans="1:17" ht="13.8" customHeight="1" thickBot="1" x14ac:dyDescent="0.25">
      <c r="B47" s="134" t="s">
        <v>3</v>
      </c>
      <c r="C47" s="135"/>
      <c r="D47" s="136"/>
      <c r="E47" s="137"/>
      <c r="F47" s="138"/>
      <c r="G47" s="134" t="s">
        <v>3</v>
      </c>
      <c r="H47" s="135"/>
      <c r="I47" s="136"/>
      <c r="N47" s="128">
        <f>ROUNDDOWN(IFERROR((B44-G44)/B44*100,""),2)</f>
        <v>44.44</v>
      </c>
      <c r="O47" s="129"/>
      <c r="P47" s="69" t="s">
        <v>20</v>
      </c>
    </row>
    <row r="48" spans="1:17" ht="13.8" customHeight="1" thickBot="1" x14ac:dyDescent="0.25">
      <c r="B48" s="14"/>
      <c r="C48" s="14"/>
      <c r="D48" s="14"/>
      <c r="E48" s="14"/>
      <c r="F48" s="14"/>
      <c r="G48" s="14"/>
      <c r="H48" s="14"/>
      <c r="I48" s="70" t="s">
        <v>18</v>
      </c>
      <c r="J48" s="70"/>
      <c r="K48" s="70"/>
      <c r="L48" s="70"/>
      <c r="M48" s="71"/>
      <c r="N48" s="130"/>
      <c r="O48" s="131"/>
      <c r="P48" s="69"/>
    </row>
    <row r="49" spans="2:19" ht="14.4" customHeight="1" thickTop="1" thickBot="1" x14ac:dyDescent="0.25">
      <c r="B49" s="15"/>
      <c r="C49" s="15"/>
      <c r="D49" s="15"/>
      <c r="E49" s="15"/>
      <c r="F49" s="15"/>
      <c r="G49" s="15"/>
      <c r="H49" s="15"/>
      <c r="I49" s="70"/>
      <c r="J49" s="70"/>
      <c r="K49" s="70"/>
      <c r="L49" s="70"/>
      <c r="M49" s="71"/>
      <c r="N49" s="130"/>
      <c r="O49" s="131"/>
      <c r="P49" s="69"/>
    </row>
    <row r="50" spans="2:19" ht="13.8" thickBot="1" x14ac:dyDescent="0.25">
      <c r="B50" s="14"/>
      <c r="C50" s="14"/>
      <c r="D50" s="120">
        <f>B38</f>
        <v>45000000</v>
      </c>
      <c r="E50" s="132"/>
      <c r="F50" s="121"/>
      <c r="G50" s="14"/>
      <c r="H50" s="14"/>
      <c r="N50" s="112" t="s">
        <v>5</v>
      </c>
      <c r="O50" s="114"/>
      <c r="P50" s="69"/>
    </row>
    <row r="51" spans="2:19" x14ac:dyDescent="0.2">
      <c r="B51" s="14"/>
      <c r="C51" s="14"/>
      <c r="D51" s="122"/>
      <c r="E51" s="133"/>
      <c r="F51" s="123"/>
      <c r="G51" s="14"/>
      <c r="H51" s="14"/>
    </row>
    <row r="52" spans="2:19" x14ac:dyDescent="0.2">
      <c r="B52" s="14"/>
      <c r="C52" s="14"/>
      <c r="D52" s="122"/>
      <c r="E52" s="133"/>
      <c r="F52" s="123"/>
      <c r="G52" s="14"/>
      <c r="H52" s="14"/>
    </row>
    <row r="53" spans="2:19" ht="13.8" thickBot="1" x14ac:dyDescent="0.25">
      <c r="B53" s="14"/>
      <c r="C53" s="14"/>
      <c r="D53" s="134" t="s">
        <v>3</v>
      </c>
      <c r="E53" s="135"/>
      <c r="F53" s="136"/>
      <c r="G53" s="14"/>
      <c r="H53" s="14"/>
    </row>
    <row r="54" spans="2:19" x14ac:dyDescent="0.2">
      <c r="B54" s="14"/>
      <c r="C54" s="14"/>
      <c r="D54" s="14"/>
      <c r="E54" s="14"/>
      <c r="F54" s="14"/>
      <c r="G54" s="14"/>
      <c r="H54" s="14"/>
    </row>
    <row r="55" spans="2:19" ht="13.8" thickBot="1" x14ac:dyDescent="0.25">
      <c r="B55" s="14"/>
      <c r="C55" s="14"/>
      <c r="D55" s="14"/>
      <c r="E55" s="14"/>
      <c r="F55" s="14"/>
      <c r="G55" s="14"/>
      <c r="H55" s="14"/>
    </row>
    <row r="56" spans="2:19" ht="13.2" customHeight="1" x14ac:dyDescent="0.2">
      <c r="B56" s="120">
        <f>P38</f>
        <v>135000000</v>
      </c>
      <c r="C56" s="132"/>
      <c r="D56" s="121"/>
      <c r="E56" s="14"/>
      <c r="F56" s="14"/>
      <c r="G56" s="120">
        <f>P27</f>
        <v>75000000</v>
      </c>
      <c r="H56" s="132"/>
      <c r="I56" s="121"/>
    </row>
    <row r="57" spans="2:19" ht="13.2" customHeight="1" x14ac:dyDescent="0.2">
      <c r="B57" s="122"/>
      <c r="C57" s="133"/>
      <c r="D57" s="123"/>
      <c r="E57" s="140" t="s">
        <v>15</v>
      </c>
      <c r="F57" s="138"/>
      <c r="G57" s="122"/>
      <c r="H57" s="133"/>
      <c r="I57" s="123"/>
    </row>
    <row r="58" spans="2:19" ht="16.8" thickBot="1" x14ac:dyDescent="0.25">
      <c r="B58" s="122"/>
      <c r="C58" s="133"/>
      <c r="D58" s="123"/>
      <c r="E58" s="140"/>
      <c r="F58" s="138"/>
      <c r="G58" s="122"/>
      <c r="H58" s="133"/>
      <c r="I58" s="123"/>
      <c r="N58" s="141" t="s">
        <v>17</v>
      </c>
      <c r="O58" s="141"/>
      <c r="P58" s="141"/>
    </row>
    <row r="59" spans="2:19" ht="13.8" customHeight="1" thickBot="1" x14ac:dyDescent="0.25">
      <c r="B59" s="134" t="s">
        <v>3</v>
      </c>
      <c r="C59" s="135"/>
      <c r="D59" s="136"/>
      <c r="E59" s="140"/>
      <c r="F59" s="138"/>
      <c r="G59" s="134" t="s">
        <v>3</v>
      </c>
      <c r="H59" s="135"/>
      <c r="I59" s="136"/>
      <c r="N59" s="142">
        <f>ROUNDDOWN(IFERROR((B56-G56)/D62*100,""),2)</f>
        <v>44.44</v>
      </c>
      <c r="O59" s="143"/>
      <c r="P59" s="69" t="s">
        <v>20</v>
      </c>
    </row>
    <row r="60" spans="2:19" ht="13.8" customHeight="1" thickBot="1" x14ac:dyDescent="0.25">
      <c r="B60" s="14"/>
      <c r="C60" s="14"/>
      <c r="D60" s="14"/>
      <c r="E60" s="14"/>
      <c r="F60" s="14"/>
      <c r="G60" s="14"/>
      <c r="H60" s="14"/>
      <c r="I60" s="70" t="s">
        <v>18</v>
      </c>
      <c r="J60" s="70"/>
      <c r="K60" s="70"/>
      <c r="L60" s="70"/>
      <c r="M60" s="71"/>
      <c r="N60" s="144"/>
      <c r="O60" s="145"/>
      <c r="P60" s="69"/>
      <c r="S60" s="20"/>
    </row>
    <row r="61" spans="2:19" ht="14.4" customHeight="1" thickTop="1" thickBot="1" x14ac:dyDescent="0.25">
      <c r="B61" s="15"/>
      <c r="C61" s="15"/>
      <c r="D61" s="15"/>
      <c r="E61" s="15"/>
      <c r="F61" s="15"/>
      <c r="G61" s="15"/>
      <c r="H61" s="15"/>
      <c r="I61" s="70"/>
      <c r="J61" s="70"/>
      <c r="K61" s="70"/>
      <c r="L61" s="70"/>
      <c r="M61" s="71"/>
      <c r="N61" s="144"/>
      <c r="O61" s="145"/>
      <c r="P61" s="69"/>
    </row>
    <row r="62" spans="2:19" ht="13.8" thickBot="1" x14ac:dyDescent="0.25">
      <c r="B62" s="14"/>
      <c r="C62" s="14"/>
      <c r="D62" s="120">
        <f>B56</f>
        <v>135000000</v>
      </c>
      <c r="E62" s="132"/>
      <c r="F62" s="121"/>
      <c r="G62" s="14"/>
      <c r="H62" s="14"/>
      <c r="N62" s="112" t="s">
        <v>5</v>
      </c>
      <c r="O62" s="114"/>
      <c r="P62" s="69"/>
    </row>
    <row r="63" spans="2:19" x14ac:dyDescent="0.2">
      <c r="B63" s="14"/>
      <c r="C63" s="14"/>
      <c r="D63" s="122"/>
      <c r="E63" s="133"/>
      <c r="F63" s="123"/>
      <c r="G63" s="14"/>
      <c r="H63" s="14"/>
    </row>
    <row r="64" spans="2:19" x14ac:dyDescent="0.2">
      <c r="B64" s="14"/>
      <c r="C64" s="14"/>
      <c r="D64" s="122"/>
      <c r="E64" s="133"/>
      <c r="F64" s="123"/>
      <c r="G64" s="14"/>
      <c r="H64" s="14"/>
    </row>
    <row r="65" spans="1:17" ht="13.8" thickBot="1" x14ac:dyDescent="0.25">
      <c r="B65" s="14"/>
      <c r="C65" s="14"/>
      <c r="D65" s="134" t="s">
        <v>3</v>
      </c>
      <c r="E65" s="135"/>
      <c r="F65" s="136"/>
      <c r="G65" s="14"/>
      <c r="H65" s="14"/>
    </row>
    <row r="67" spans="1:17" ht="16.2" x14ac:dyDescent="0.2">
      <c r="A67" s="18" t="s">
        <v>22</v>
      </c>
      <c r="B67" s="17"/>
      <c r="C67" s="17"/>
      <c r="D67" s="17"/>
      <c r="E67" s="17"/>
      <c r="F67" s="17"/>
      <c r="G67" s="17"/>
      <c r="H67" s="17"/>
    </row>
    <row r="68" spans="1:17" ht="16.2" x14ac:dyDescent="0.2">
      <c r="A68" s="47" t="s">
        <v>2</v>
      </c>
      <c r="B68" s="38">
        <v>6</v>
      </c>
      <c r="C68" s="24" t="s">
        <v>10</v>
      </c>
      <c r="D68" s="38">
        <v>1</v>
      </c>
      <c r="E68" s="22" t="s">
        <v>11</v>
      </c>
      <c r="F68" s="38">
        <v>26</v>
      </c>
      <c r="G68" s="22" t="s">
        <v>25</v>
      </c>
    </row>
    <row r="69" spans="1:17" ht="13.8" thickBot="1" x14ac:dyDescent="0.25"/>
    <row r="70" spans="1:17" ht="16.8" thickBot="1" x14ac:dyDescent="0.25">
      <c r="A70" s="151" t="s">
        <v>99</v>
      </c>
      <c r="B70" s="152"/>
      <c r="C70" s="152"/>
      <c r="D70" s="152"/>
      <c r="E70" s="152"/>
      <c r="F70" s="152"/>
      <c r="G70" s="152"/>
      <c r="H70" s="152"/>
      <c r="I70" s="152"/>
      <c r="J70" s="153"/>
      <c r="K70" s="148" t="s">
        <v>90</v>
      </c>
      <c r="L70" s="149"/>
      <c r="M70" s="149"/>
      <c r="N70" s="149"/>
      <c r="O70" s="149"/>
      <c r="P70" s="149"/>
      <c r="Q70" s="150"/>
    </row>
    <row r="71" spans="1:17" ht="24.6" customHeight="1" thickBot="1" x14ac:dyDescent="0.25">
      <c r="A71" s="154"/>
      <c r="B71" s="218"/>
      <c r="C71" s="218"/>
      <c r="D71" s="218"/>
      <c r="E71" s="218"/>
      <c r="F71" s="218"/>
      <c r="G71" s="218"/>
      <c r="H71" s="218"/>
      <c r="I71" s="218"/>
      <c r="J71" s="219"/>
      <c r="K71" s="119" t="s">
        <v>26</v>
      </c>
      <c r="L71" s="124"/>
      <c r="M71" s="124"/>
      <c r="N71" s="124"/>
      <c r="O71" s="124"/>
      <c r="P71" s="124"/>
      <c r="Q71" s="168"/>
    </row>
    <row r="72" spans="1:17" ht="13.2" customHeight="1" x14ac:dyDescent="0.2">
      <c r="A72" s="220" t="s">
        <v>100</v>
      </c>
      <c r="B72" s="222" t="s">
        <v>105</v>
      </c>
      <c r="C72" s="222"/>
      <c r="D72" s="222"/>
      <c r="E72" s="222"/>
      <c r="F72" s="222"/>
      <c r="G72" s="222"/>
      <c r="H72" s="222"/>
      <c r="I72" s="222"/>
      <c r="J72" s="223"/>
      <c r="K72" s="69"/>
      <c r="L72" s="70"/>
      <c r="M72" s="70"/>
      <c r="N72" s="70"/>
      <c r="O72" s="70"/>
      <c r="P72" s="70"/>
      <c r="Q72" s="71"/>
    </row>
    <row r="73" spans="1:17" ht="13.2" customHeight="1" x14ac:dyDescent="0.2">
      <c r="A73" s="221"/>
      <c r="B73" s="207"/>
      <c r="C73" s="207"/>
      <c r="D73" s="207"/>
      <c r="E73" s="207"/>
      <c r="F73" s="207"/>
      <c r="G73" s="207"/>
      <c r="H73" s="207"/>
      <c r="I73" s="207"/>
      <c r="J73" s="208"/>
      <c r="K73" s="169" t="s">
        <v>110</v>
      </c>
      <c r="L73" s="170"/>
      <c r="M73" s="170"/>
      <c r="N73" s="170"/>
      <c r="O73" s="170"/>
      <c r="P73" s="170"/>
      <c r="Q73" s="171"/>
    </row>
    <row r="74" spans="1:17" ht="13.2" customHeight="1" x14ac:dyDescent="0.2">
      <c r="A74" s="146" t="s">
        <v>101</v>
      </c>
      <c r="B74" s="207" t="s">
        <v>104</v>
      </c>
      <c r="C74" s="207"/>
      <c r="D74" s="207"/>
      <c r="E74" s="207"/>
      <c r="F74" s="207"/>
      <c r="G74" s="207"/>
      <c r="H74" s="207"/>
      <c r="I74" s="207"/>
      <c r="J74" s="208"/>
      <c r="K74" s="172"/>
      <c r="L74" s="170"/>
      <c r="M74" s="170"/>
      <c r="N74" s="170"/>
      <c r="O74" s="170"/>
      <c r="P74" s="170"/>
      <c r="Q74" s="171"/>
    </row>
    <row r="75" spans="1:17" ht="13.2" customHeight="1" x14ac:dyDescent="0.2">
      <c r="A75" s="221"/>
      <c r="B75" s="207"/>
      <c r="C75" s="207"/>
      <c r="D75" s="207"/>
      <c r="E75" s="207"/>
      <c r="F75" s="207"/>
      <c r="G75" s="207"/>
      <c r="H75" s="207"/>
      <c r="I75" s="207"/>
      <c r="J75" s="208"/>
      <c r="K75" s="172"/>
      <c r="L75" s="170"/>
      <c r="M75" s="170"/>
      <c r="N75" s="170"/>
      <c r="O75" s="170"/>
      <c r="P75" s="170"/>
      <c r="Q75" s="171"/>
    </row>
    <row r="76" spans="1:17" ht="13.2" customHeight="1" x14ac:dyDescent="0.2">
      <c r="A76" s="146" t="s">
        <v>102</v>
      </c>
      <c r="B76" s="207" t="s">
        <v>97</v>
      </c>
      <c r="C76" s="207"/>
      <c r="D76" s="207"/>
      <c r="E76" s="207"/>
      <c r="F76" s="207"/>
      <c r="G76" s="207"/>
      <c r="H76" s="207"/>
      <c r="I76" s="207"/>
      <c r="J76" s="208"/>
      <c r="K76" s="172"/>
      <c r="L76" s="170"/>
      <c r="M76" s="170"/>
      <c r="N76" s="170"/>
      <c r="O76" s="170"/>
      <c r="P76" s="170"/>
      <c r="Q76" s="171"/>
    </row>
    <row r="77" spans="1:17" ht="13.8" customHeight="1" x14ac:dyDescent="0.2">
      <c r="A77" s="221"/>
      <c r="B77" s="207"/>
      <c r="C77" s="207"/>
      <c r="D77" s="207"/>
      <c r="E77" s="207"/>
      <c r="F77" s="207"/>
      <c r="G77" s="207"/>
      <c r="H77" s="207"/>
      <c r="I77" s="207"/>
      <c r="J77" s="208"/>
      <c r="K77" s="172"/>
      <c r="L77" s="170"/>
      <c r="M77" s="170"/>
      <c r="N77" s="170"/>
      <c r="O77" s="170"/>
      <c r="P77" s="170"/>
      <c r="Q77" s="171"/>
    </row>
    <row r="78" spans="1:17" ht="13.2" customHeight="1" x14ac:dyDescent="0.2">
      <c r="A78" s="146" t="s">
        <v>103</v>
      </c>
      <c r="B78" s="207" t="s">
        <v>98</v>
      </c>
      <c r="C78" s="207"/>
      <c r="D78" s="207"/>
      <c r="E78" s="207"/>
      <c r="F78" s="207"/>
      <c r="G78" s="207"/>
      <c r="H78" s="207"/>
      <c r="I78" s="207"/>
      <c r="J78" s="208"/>
      <c r="K78" s="172"/>
      <c r="L78" s="170"/>
      <c r="M78" s="170"/>
      <c r="N78" s="170"/>
      <c r="O78" s="170"/>
      <c r="P78" s="170"/>
      <c r="Q78" s="171"/>
    </row>
    <row r="79" spans="1:17" ht="13.2" customHeight="1" thickBot="1" x14ac:dyDescent="0.25">
      <c r="A79" s="147"/>
      <c r="B79" s="209"/>
      <c r="C79" s="209"/>
      <c r="D79" s="209"/>
      <c r="E79" s="209"/>
      <c r="F79" s="209"/>
      <c r="G79" s="209"/>
      <c r="H79" s="209"/>
      <c r="I79" s="209"/>
      <c r="J79" s="210"/>
      <c r="K79" s="173"/>
      <c r="L79" s="174"/>
      <c r="M79" s="174"/>
      <c r="N79" s="174"/>
      <c r="O79" s="174"/>
      <c r="P79" s="174"/>
      <c r="Q79" s="175"/>
    </row>
    <row r="80" spans="1:17" ht="13.8" customHeight="1" x14ac:dyDescent="0.2">
      <c r="A80" s="42"/>
      <c r="B80" s="42"/>
      <c r="C80" s="42"/>
      <c r="D80" s="42"/>
      <c r="E80" s="42"/>
      <c r="F80" s="42"/>
      <c r="G80" s="42"/>
      <c r="H80" s="42"/>
      <c r="I80" s="42"/>
      <c r="J80" s="46"/>
      <c r="K80" s="46"/>
      <c r="L80" s="46"/>
      <c r="M80" s="46"/>
      <c r="N80" s="46"/>
      <c r="O80" s="46"/>
      <c r="P80" s="46"/>
      <c r="Q80" s="46"/>
    </row>
  </sheetData>
  <sheetProtection password="A689" sheet="1" objects="1" scenarios="1" selectLockedCells="1" selectUnlockedCells="1"/>
  <mergeCells count="119">
    <mergeCell ref="E6:P6"/>
    <mergeCell ref="M7:P7"/>
    <mergeCell ref="A70:J71"/>
    <mergeCell ref="K70:Q70"/>
    <mergeCell ref="A72:A73"/>
    <mergeCell ref="B72:J73"/>
    <mergeCell ref="A74:A75"/>
    <mergeCell ref="B74:J75"/>
    <mergeCell ref="A76:A77"/>
    <mergeCell ref="B76:J77"/>
    <mergeCell ref="G10:G11"/>
    <mergeCell ref="H10:H11"/>
    <mergeCell ref="Q16:Q19"/>
    <mergeCell ref="B19:E19"/>
    <mergeCell ref="H19:K19"/>
    <mergeCell ref="O19:P19"/>
    <mergeCell ref="A22:Q22"/>
    <mergeCell ref="A25:A26"/>
    <mergeCell ref="B25:B26"/>
    <mergeCell ref="C25:C26"/>
    <mergeCell ref="D25:D26"/>
    <mergeCell ref="E25:E26"/>
    <mergeCell ref="F16:G18"/>
    <mergeCell ref="B30:E30"/>
    <mergeCell ref="A78:A79"/>
    <mergeCell ref="B78:J79"/>
    <mergeCell ref="K71:Q72"/>
    <mergeCell ref="K73:Q79"/>
    <mergeCell ref="A1:Q2"/>
    <mergeCell ref="A3:Q4"/>
    <mergeCell ref="B7:D7"/>
    <mergeCell ref="A8:Q8"/>
    <mergeCell ref="O13:P15"/>
    <mergeCell ref="B16:E18"/>
    <mergeCell ref="H16:K18"/>
    <mergeCell ref="L16:N18"/>
    <mergeCell ref="O16:P18"/>
    <mergeCell ref="I10:I11"/>
    <mergeCell ref="J10:J11"/>
    <mergeCell ref="K10:K11"/>
    <mergeCell ref="L10:L11"/>
    <mergeCell ref="M10:M11"/>
    <mergeCell ref="B13:E15"/>
    <mergeCell ref="H13:K15"/>
    <mergeCell ref="C10:C11"/>
    <mergeCell ref="D10:D11"/>
    <mergeCell ref="E10:E11"/>
    <mergeCell ref="F10:F11"/>
    <mergeCell ref="F30:I30"/>
    <mergeCell ref="J30:M30"/>
    <mergeCell ref="N30:O30"/>
    <mergeCell ref="P30:Q30"/>
    <mergeCell ref="A33:Q33"/>
    <mergeCell ref="L25:L26"/>
    <mergeCell ref="M25:M26"/>
    <mergeCell ref="N25:O26"/>
    <mergeCell ref="P25:Q26"/>
    <mergeCell ref="A27:A30"/>
    <mergeCell ref="B27:E29"/>
    <mergeCell ref="F27:I29"/>
    <mergeCell ref="J27:M29"/>
    <mergeCell ref="N27:O29"/>
    <mergeCell ref="P27:Q29"/>
    <mergeCell ref="F25:F26"/>
    <mergeCell ref="G25:G26"/>
    <mergeCell ref="H25:H26"/>
    <mergeCell ref="I25:I26"/>
    <mergeCell ref="J25:J26"/>
    <mergeCell ref="K25:K26"/>
    <mergeCell ref="M36:M37"/>
    <mergeCell ref="N36:O37"/>
    <mergeCell ref="P36:Q37"/>
    <mergeCell ref="A38:A41"/>
    <mergeCell ref="B38:E40"/>
    <mergeCell ref="F38:I40"/>
    <mergeCell ref="J38:M40"/>
    <mergeCell ref="N38:O40"/>
    <mergeCell ref="P38:Q40"/>
    <mergeCell ref="B41:E41"/>
    <mergeCell ref="G36:G37"/>
    <mergeCell ref="H36:H37"/>
    <mergeCell ref="I36:I37"/>
    <mergeCell ref="J36:J37"/>
    <mergeCell ref="K36:K37"/>
    <mergeCell ref="L36:L37"/>
    <mergeCell ref="A36:A37"/>
    <mergeCell ref="B36:B37"/>
    <mergeCell ref="C36:C37"/>
    <mergeCell ref="D36:D37"/>
    <mergeCell ref="E36:E37"/>
    <mergeCell ref="F36:F37"/>
    <mergeCell ref="N47:O49"/>
    <mergeCell ref="P47:P50"/>
    <mergeCell ref="I48:M49"/>
    <mergeCell ref="D50:F52"/>
    <mergeCell ref="N50:O50"/>
    <mergeCell ref="D53:F53"/>
    <mergeCell ref="F41:I41"/>
    <mergeCell ref="J41:M41"/>
    <mergeCell ref="N41:O41"/>
    <mergeCell ref="P41:Q41"/>
    <mergeCell ref="B44:D46"/>
    <mergeCell ref="G44:I46"/>
    <mergeCell ref="E45:F47"/>
    <mergeCell ref="N46:O46"/>
    <mergeCell ref="B47:D47"/>
    <mergeCell ref="G47:I47"/>
    <mergeCell ref="N62:O62"/>
    <mergeCell ref="D65:F65"/>
    <mergeCell ref="B56:D58"/>
    <mergeCell ref="G56:I58"/>
    <mergeCell ref="E57:F59"/>
    <mergeCell ref="N58:P58"/>
    <mergeCell ref="B59:D59"/>
    <mergeCell ref="G59:I59"/>
    <mergeCell ref="N59:O61"/>
    <mergeCell ref="P59:P62"/>
    <mergeCell ref="I60:M61"/>
    <mergeCell ref="D62:F64"/>
  </mergeCells>
  <phoneticPr fontId="2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9" fitToWidth="0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79"/>
  <sheetViews>
    <sheetView showGridLines="0" showZeros="0" view="pageBreakPreview" topLeftCell="A7" zoomScale="107" zoomScaleNormal="100" zoomScaleSheetLayoutView="107" workbookViewId="0">
      <selection activeCell="A2" sqref="A2"/>
    </sheetView>
  </sheetViews>
  <sheetFormatPr defaultRowHeight="13.2" x14ac:dyDescent="0.2"/>
  <cols>
    <col min="1" max="27" width="4.33203125" customWidth="1"/>
  </cols>
  <sheetData>
    <row r="1" spans="1:28" ht="19.95" customHeight="1" x14ac:dyDescent="0.2">
      <c r="A1" s="196" t="s">
        <v>113</v>
      </c>
      <c r="B1" s="196"/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  <c r="O1" s="196"/>
      <c r="P1" s="196"/>
      <c r="Q1" s="196"/>
      <c r="R1" s="196"/>
      <c r="S1" s="196"/>
      <c r="T1" s="196"/>
      <c r="U1" s="196"/>
      <c r="V1" s="196"/>
      <c r="W1" s="196"/>
      <c r="X1" s="196"/>
      <c r="Y1" s="196"/>
      <c r="Z1" s="196"/>
      <c r="AA1" s="196"/>
    </row>
    <row r="2" spans="1:28" ht="19.95" customHeight="1" x14ac:dyDescent="0.2"/>
    <row r="3" spans="1:28" ht="19.95" customHeight="1" x14ac:dyDescent="0.2">
      <c r="A3" s="28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44" t="s">
        <v>2</v>
      </c>
      <c r="U3" s="51">
        <f>取引依存度・売上明細確認表記入例!B68</f>
        <v>6</v>
      </c>
      <c r="V3" s="40" t="s">
        <v>10</v>
      </c>
      <c r="W3" s="51">
        <f>取引依存度・売上明細確認表記入例!D68</f>
        <v>1</v>
      </c>
      <c r="X3" s="40" t="s">
        <v>11</v>
      </c>
      <c r="Y3" s="51">
        <f>取引依存度・売上明細確認表記入例!F68</f>
        <v>26</v>
      </c>
      <c r="Z3" s="40" t="s">
        <v>25</v>
      </c>
      <c r="AA3" s="41"/>
    </row>
    <row r="4" spans="1:28" ht="19.95" customHeight="1" x14ac:dyDescent="0.2">
      <c r="A4" s="28"/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</row>
    <row r="5" spans="1:28" ht="19.95" customHeight="1" x14ac:dyDescent="0.2">
      <c r="A5" s="178" t="s">
        <v>38</v>
      </c>
      <c r="B5" s="179"/>
      <c r="C5" s="179"/>
      <c r="D5" s="179"/>
      <c r="E5" s="179"/>
      <c r="F5" s="179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  <c r="AA5" s="28"/>
      <c r="AB5" s="28"/>
    </row>
    <row r="6" spans="1:28" ht="19.95" customHeight="1" x14ac:dyDescent="0.2">
      <c r="A6" s="28"/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177" t="s">
        <v>27</v>
      </c>
      <c r="S6" s="177"/>
      <c r="T6" s="177"/>
      <c r="U6" s="28"/>
      <c r="V6" s="28"/>
      <c r="W6" s="28"/>
      <c r="X6" s="28"/>
      <c r="Y6" s="28"/>
      <c r="Z6" s="28"/>
      <c r="AA6" s="28"/>
      <c r="AB6" s="28"/>
    </row>
    <row r="7" spans="1:28" ht="19.95" customHeight="1" x14ac:dyDescent="0.2">
      <c r="A7" s="28"/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177" t="s">
        <v>28</v>
      </c>
      <c r="S7" s="177"/>
      <c r="T7" s="177"/>
      <c r="U7" s="226" t="str">
        <f>取引依存度・売上明細確認表記入例!B72</f>
        <v>海老名市勝瀬175番地の１</v>
      </c>
      <c r="V7" s="226"/>
      <c r="W7" s="226"/>
      <c r="X7" s="226"/>
      <c r="Y7" s="226"/>
      <c r="Z7" s="226"/>
      <c r="AA7" s="226"/>
      <c r="AB7" s="28"/>
    </row>
    <row r="8" spans="1:28" ht="19.95" customHeight="1" x14ac:dyDescent="0.2">
      <c r="A8" s="28"/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177" t="s">
        <v>30</v>
      </c>
      <c r="S8" s="177"/>
      <c r="T8" s="177"/>
      <c r="U8" s="226" t="str">
        <f>取引依存度・売上明細確認表記入例!B74</f>
        <v>海老名市経済環境部商工課</v>
      </c>
      <c r="V8" s="226"/>
      <c r="W8" s="226"/>
      <c r="X8" s="226"/>
      <c r="Y8" s="226"/>
      <c r="Z8" s="226"/>
      <c r="AA8" s="226"/>
      <c r="AB8" s="28"/>
    </row>
    <row r="9" spans="1:28" ht="19.95" customHeight="1" x14ac:dyDescent="0.2">
      <c r="A9" s="28"/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43"/>
      <c r="P9" s="28"/>
      <c r="Q9" s="28"/>
      <c r="R9" s="177" t="s">
        <v>29</v>
      </c>
      <c r="S9" s="177"/>
      <c r="T9" s="177"/>
      <c r="U9" s="226" t="str">
        <f>取引依存度・売上明細確認表記入例!B76</f>
        <v>商工　太郎</v>
      </c>
      <c r="V9" s="226"/>
      <c r="W9" s="226"/>
      <c r="X9" s="226"/>
      <c r="Y9" s="226"/>
      <c r="Z9" s="226"/>
      <c r="AA9" s="226"/>
      <c r="AB9" s="28"/>
    </row>
    <row r="10" spans="1:28" ht="19.95" customHeight="1" x14ac:dyDescent="0.2">
      <c r="A10" s="28"/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177" t="s">
        <v>31</v>
      </c>
      <c r="S10" s="177"/>
      <c r="T10" s="177"/>
      <c r="U10" s="226" t="str">
        <f>取引依存度・売上明細確認表記入例!B78</f>
        <v>046-000-0000</v>
      </c>
      <c r="V10" s="226"/>
      <c r="W10" s="226"/>
      <c r="X10" s="226"/>
      <c r="Y10" s="226"/>
      <c r="Z10" s="226"/>
      <c r="AA10" s="226"/>
      <c r="AB10" s="28"/>
    </row>
    <row r="11" spans="1:28" ht="19.95" customHeight="1" x14ac:dyDescent="0.2">
      <c r="A11" s="28"/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</row>
    <row r="12" spans="1:28" ht="19.95" customHeight="1" thickBot="1" x14ac:dyDescent="0.25">
      <c r="A12" s="193" t="s">
        <v>32</v>
      </c>
      <c r="B12" s="193"/>
      <c r="C12" s="227" t="str">
        <f>取引依存度・売上明細確認表記入例!E6</f>
        <v>ダイハツ工業株式会社</v>
      </c>
      <c r="D12" s="227"/>
      <c r="E12" s="227"/>
      <c r="F12" s="227"/>
      <c r="G12" s="227"/>
      <c r="H12" s="227"/>
      <c r="I12" s="227"/>
      <c r="J12" s="227"/>
      <c r="K12" s="227"/>
      <c r="L12" s="227"/>
      <c r="M12" s="227"/>
      <c r="N12" s="227"/>
      <c r="O12" s="227"/>
      <c r="P12" s="227"/>
      <c r="Q12" s="178" t="s">
        <v>79</v>
      </c>
      <c r="R12" s="178"/>
      <c r="S12" s="178"/>
      <c r="T12" s="52">
        <f>取引依存度・売上明細確認表記入例!F7</f>
        <v>5</v>
      </c>
      <c r="U12" s="44" t="s">
        <v>10</v>
      </c>
      <c r="V12" s="52">
        <f>取引依存度・売上明細確認表記入例!H7</f>
        <v>12</v>
      </c>
      <c r="W12" s="44" t="s">
        <v>11</v>
      </c>
      <c r="X12" s="53">
        <f>取引依存度・売上明細確認表記入例!J7</f>
        <v>20</v>
      </c>
      <c r="Y12" s="178" t="s">
        <v>93</v>
      </c>
      <c r="Z12" s="178"/>
    </row>
    <row r="13" spans="1:28" ht="19.95" customHeight="1" thickBot="1" x14ac:dyDescent="0.25">
      <c r="A13" s="228" t="str">
        <f>取引依存度・売上明細確認表記入例!M7</f>
        <v>生産停止</v>
      </c>
      <c r="B13" s="228"/>
      <c r="C13" s="228"/>
      <c r="D13" s="228"/>
      <c r="E13" s="228"/>
      <c r="F13" s="228"/>
      <c r="G13" s="228"/>
      <c r="H13" s="228"/>
      <c r="I13" s="228"/>
      <c r="J13" s="178" t="s">
        <v>114</v>
      </c>
      <c r="K13" s="178"/>
      <c r="L13" s="178"/>
      <c r="M13" s="178"/>
      <c r="N13" s="178"/>
      <c r="O13" s="178"/>
      <c r="P13" s="178"/>
      <c r="Q13" s="178"/>
      <c r="R13" s="178"/>
      <c r="S13" s="178"/>
      <c r="T13" s="178"/>
      <c r="U13" s="178"/>
      <c r="V13" s="178"/>
      <c r="W13" s="178"/>
      <c r="X13" s="178"/>
      <c r="Y13" s="178"/>
      <c r="Z13" s="178"/>
      <c r="AA13" s="178"/>
      <c r="AB13" s="28"/>
    </row>
    <row r="14" spans="1:28" ht="19.95" customHeight="1" x14ac:dyDescent="0.2">
      <c r="A14" s="192" t="s">
        <v>106</v>
      </c>
      <c r="B14" s="192"/>
      <c r="C14" s="192"/>
      <c r="D14" s="192"/>
      <c r="E14" s="192"/>
      <c r="F14" s="192"/>
      <c r="G14" s="192"/>
      <c r="H14" s="187" t="s">
        <v>107</v>
      </c>
      <c r="I14" s="187"/>
      <c r="J14" s="178" t="s">
        <v>96</v>
      </c>
      <c r="K14" s="178"/>
      <c r="L14" s="178"/>
      <c r="M14" s="178"/>
      <c r="N14" s="178"/>
      <c r="O14" s="178"/>
      <c r="P14" s="178"/>
      <c r="Q14" s="178"/>
      <c r="R14" s="178"/>
      <c r="S14" s="178"/>
      <c r="T14" s="178"/>
      <c r="U14" s="178"/>
      <c r="V14" s="178"/>
      <c r="W14" s="178"/>
      <c r="X14" s="178"/>
      <c r="Y14" s="178"/>
      <c r="Z14" s="178"/>
      <c r="AA14" s="178"/>
      <c r="AB14" s="28"/>
    </row>
    <row r="15" spans="1:28" ht="19.95" customHeight="1" x14ac:dyDescent="0.2">
      <c r="A15" s="178" t="s">
        <v>92</v>
      </c>
      <c r="B15" s="178"/>
      <c r="C15" s="178"/>
      <c r="D15" s="178"/>
      <c r="E15" s="178"/>
      <c r="F15" s="178"/>
      <c r="G15" s="178"/>
      <c r="H15" s="178"/>
      <c r="I15" s="178"/>
      <c r="J15" s="178"/>
      <c r="K15" s="178"/>
      <c r="L15" s="178"/>
      <c r="M15" s="178"/>
      <c r="N15" s="178"/>
      <c r="O15" s="178"/>
      <c r="P15" s="178"/>
      <c r="Q15" s="178"/>
      <c r="R15" s="178"/>
      <c r="S15" s="178"/>
      <c r="T15" s="178"/>
      <c r="U15" s="178"/>
      <c r="V15" s="178"/>
      <c r="W15" s="178"/>
      <c r="X15" s="178"/>
      <c r="Y15" s="178"/>
      <c r="Z15" s="178"/>
      <c r="AA15" s="178"/>
      <c r="AB15" s="28"/>
    </row>
    <row r="16" spans="1:28" ht="19.95" customHeight="1" x14ac:dyDescent="0.2">
      <c r="A16" s="28"/>
      <c r="B16" s="28"/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</row>
    <row r="17" spans="1:28" ht="19.95" customHeight="1" x14ac:dyDescent="0.2">
      <c r="A17" s="177" t="s">
        <v>33</v>
      </c>
      <c r="B17" s="177"/>
      <c r="C17" s="177"/>
      <c r="D17" s="177"/>
      <c r="E17" s="177"/>
      <c r="F17" s="177"/>
      <c r="G17" s="177"/>
      <c r="H17" s="177"/>
      <c r="I17" s="177"/>
      <c r="J17" s="177"/>
      <c r="K17" s="177"/>
      <c r="L17" s="177"/>
      <c r="M17" s="177"/>
      <c r="N17" s="177"/>
      <c r="O17" s="177"/>
      <c r="P17" s="177"/>
      <c r="Q17" s="177"/>
      <c r="R17" s="177"/>
      <c r="S17" s="177"/>
      <c r="T17" s="177"/>
      <c r="U17" s="177"/>
      <c r="V17" s="177"/>
      <c r="W17" s="177"/>
      <c r="X17" s="177"/>
      <c r="Y17" s="177"/>
      <c r="Z17" s="177"/>
      <c r="AA17" s="177"/>
      <c r="AB17" s="28"/>
    </row>
    <row r="18" spans="1:28" ht="19.95" customHeight="1" thickBot="1" x14ac:dyDescent="0.25">
      <c r="A18" s="45">
        <v>1</v>
      </c>
      <c r="B18" s="227" t="str">
        <f>C12</f>
        <v>ダイハツ工業株式会社</v>
      </c>
      <c r="C18" s="227"/>
      <c r="D18" s="227"/>
      <c r="E18" s="227"/>
      <c r="F18" s="227"/>
      <c r="G18" s="227"/>
      <c r="H18" s="227"/>
      <c r="I18" s="227"/>
      <c r="J18" s="227"/>
      <c r="K18" s="227"/>
      <c r="L18" s="178" t="s">
        <v>39</v>
      </c>
      <c r="M18" s="178"/>
      <c r="N18" s="178"/>
      <c r="O18" s="178"/>
      <c r="P18" s="17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</row>
    <row r="19" spans="1:28" ht="19.95" customHeight="1" thickBot="1" x14ac:dyDescent="0.25">
      <c r="A19" s="28"/>
      <c r="B19" s="187" t="s">
        <v>34</v>
      </c>
      <c r="C19" s="187"/>
      <c r="D19" s="187"/>
      <c r="E19" s="187"/>
      <c r="F19" s="187"/>
      <c r="G19" s="28"/>
      <c r="H19" s="28"/>
      <c r="I19" s="28"/>
      <c r="J19" s="28"/>
      <c r="K19" s="28"/>
      <c r="L19" s="28"/>
      <c r="M19" s="28"/>
      <c r="N19" s="28"/>
      <c r="O19" s="28"/>
      <c r="P19" s="28"/>
      <c r="T19" s="28"/>
      <c r="U19" s="28"/>
      <c r="V19" s="229">
        <f>取引依存度・売上明細確認表記入例!O16</f>
        <v>33.333333333333329</v>
      </c>
      <c r="W19" s="227"/>
      <c r="X19" s="227"/>
      <c r="Y19" s="178" t="s">
        <v>35</v>
      </c>
      <c r="Z19" s="178"/>
      <c r="AA19" s="178"/>
      <c r="AB19" s="28"/>
    </row>
    <row r="20" spans="1:28" ht="19.95" customHeight="1" x14ac:dyDescent="0.2">
      <c r="A20" s="45" t="s">
        <v>36</v>
      </c>
      <c r="B20" s="178" t="s">
        <v>94</v>
      </c>
      <c r="C20" s="178"/>
      <c r="D20" s="53">
        <f>取引依存度・売上明細確認表記入例!D10</f>
        <v>5</v>
      </c>
      <c r="E20" s="44" t="s">
        <v>10</v>
      </c>
      <c r="F20" s="53">
        <f>取引依存度・売上明細確認表記入例!F10</f>
        <v>1</v>
      </c>
      <c r="G20" s="44" t="s">
        <v>11</v>
      </c>
      <c r="H20" s="177" t="s">
        <v>95</v>
      </c>
      <c r="I20" s="177"/>
      <c r="J20" s="53">
        <f>取引依存度・売上明細確認表記入例!J10</f>
        <v>5</v>
      </c>
      <c r="K20" s="44" t="s">
        <v>10</v>
      </c>
      <c r="L20" s="53">
        <f>取引依存度・売上明細確認表記入例!L10</f>
        <v>12</v>
      </c>
      <c r="M20" s="44" t="s">
        <v>11</v>
      </c>
      <c r="N20" s="28" t="s">
        <v>42</v>
      </c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</row>
    <row r="21" spans="1:28" ht="19.95" customHeight="1" thickBot="1" x14ac:dyDescent="0.25">
      <c r="A21" s="28"/>
      <c r="B21" s="227" t="str">
        <f>C12</f>
        <v>ダイハツ工業株式会社</v>
      </c>
      <c r="C21" s="227"/>
      <c r="D21" s="227"/>
      <c r="E21" s="227"/>
      <c r="F21" s="227"/>
      <c r="G21" s="227"/>
      <c r="H21" s="227"/>
      <c r="I21" s="227"/>
      <c r="J21" s="227"/>
      <c r="K21" s="227"/>
      <c r="L21" s="178" t="s">
        <v>39</v>
      </c>
      <c r="M21" s="178"/>
      <c r="N21" s="178"/>
      <c r="O21" s="178"/>
      <c r="P21" s="178"/>
      <c r="Q21" s="28"/>
      <c r="R21" s="28"/>
      <c r="S21" s="28"/>
      <c r="T21" s="28"/>
      <c r="U21" s="28" t="s">
        <v>40</v>
      </c>
      <c r="V21" s="230">
        <f>取引依存度・売上明細確認表記入例!B16</f>
        <v>100000000</v>
      </c>
      <c r="W21" s="227"/>
      <c r="X21" s="227"/>
      <c r="Y21" s="227"/>
      <c r="Z21" s="227"/>
      <c r="AA21" s="28" t="s">
        <v>3</v>
      </c>
      <c r="AB21" s="28"/>
    </row>
    <row r="22" spans="1:28" ht="19.95" customHeight="1" thickBot="1" x14ac:dyDescent="0.25">
      <c r="A22" s="45" t="s">
        <v>43</v>
      </c>
      <c r="B22" s="28" t="s">
        <v>41</v>
      </c>
      <c r="C22" s="192" t="s">
        <v>44</v>
      </c>
      <c r="D22" s="192"/>
      <c r="E22" s="192"/>
      <c r="F22" s="192"/>
      <c r="G22" s="192"/>
      <c r="H22" s="192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 t="s">
        <v>45</v>
      </c>
      <c r="V22" s="231">
        <f>取引依存度・売上明細確認表記入例!H16</f>
        <v>300000000</v>
      </c>
      <c r="W22" s="232"/>
      <c r="X22" s="232"/>
      <c r="Y22" s="232"/>
      <c r="Z22" s="232"/>
      <c r="AA22" s="28" t="s">
        <v>3</v>
      </c>
      <c r="AB22" s="28"/>
    </row>
    <row r="23" spans="1:28" ht="19.95" customHeight="1" x14ac:dyDescent="0.2">
      <c r="A23" s="28"/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</row>
    <row r="24" spans="1:28" ht="19.95" customHeight="1" x14ac:dyDescent="0.2">
      <c r="A24" s="45">
        <v>2</v>
      </c>
      <c r="B24" s="178" t="s">
        <v>46</v>
      </c>
      <c r="C24" s="178"/>
      <c r="D24" s="17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</row>
    <row r="25" spans="1:28" ht="19.95" customHeight="1" x14ac:dyDescent="0.2">
      <c r="A25" s="31" t="s">
        <v>47</v>
      </c>
      <c r="B25" s="177" t="s">
        <v>48</v>
      </c>
      <c r="C25" s="177"/>
      <c r="D25" s="177"/>
      <c r="E25" s="177"/>
      <c r="F25" s="177"/>
      <c r="G25" s="177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</row>
    <row r="26" spans="1:28" ht="19.95" customHeight="1" thickBot="1" x14ac:dyDescent="0.25">
      <c r="A26" s="28"/>
      <c r="B26" s="28"/>
      <c r="C26" s="183" t="s">
        <v>49</v>
      </c>
      <c r="D26" s="183"/>
      <c r="E26" s="183"/>
      <c r="F26" s="177" t="s">
        <v>51</v>
      </c>
      <c r="G26" s="177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</row>
    <row r="27" spans="1:28" ht="19.95" customHeight="1" thickBot="1" x14ac:dyDescent="0.25">
      <c r="A27" s="28"/>
      <c r="B27" s="28"/>
      <c r="C27" s="28"/>
      <c r="D27" s="45" t="s">
        <v>50</v>
      </c>
      <c r="E27" s="28"/>
      <c r="F27" s="177"/>
      <c r="G27" s="177"/>
      <c r="H27" s="28"/>
      <c r="I27" s="28"/>
      <c r="J27" s="28"/>
      <c r="K27" s="28"/>
      <c r="L27" s="28"/>
      <c r="M27" s="28"/>
      <c r="N27" s="28"/>
      <c r="O27" s="28"/>
      <c r="P27" s="28"/>
      <c r="Q27" s="188" t="s">
        <v>53</v>
      </c>
      <c r="R27" s="188"/>
      <c r="S27" s="233">
        <f>取引依存度・売上明細確認表記入例!N47</f>
        <v>44.44</v>
      </c>
      <c r="T27" s="227"/>
      <c r="U27" s="227"/>
      <c r="V27" s="178" t="s">
        <v>52</v>
      </c>
      <c r="W27" s="178"/>
      <c r="X27" s="178"/>
      <c r="Y27" s="178"/>
      <c r="Z27" s="178"/>
      <c r="AB27" s="28"/>
    </row>
    <row r="28" spans="1:28" ht="19.95" customHeight="1" thickBot="1" x14ac:dyDescent="0.25">
      <c r="A28" s="45" t="s">
        <v>54</v>
      </c>
      <c r="B28" s="28" t="s">
        <v>41</v>
      </c>
      <c r="C28" s="178" t="s">
        <v>55</v>
      </c>
      <c r="D28" s="178"/>
      <c r="E28" s="178"/>
      <c r="F28" s="178"/>
      <c r="G28" s="178"/>
      <c r="H28" s="178"/>
      <c r="I28" s="178"/>
      <c r="J28" s="178"/>
      <c r="K28" s="178"/>
      <c r="L28" s="178"/>
      <c r="M28" s="178"/>
      <c r="N28" s="178"/>
      <c r="O28" s="28"/>
      <c r="P28" s="28"/>
      <c r="Q28" s="28"/>
      <c r="R28" s="28"/>
      <c r="S28" s="28"/>
      <c r="T28" s="28"/>
      <c r="U28" s="28" t="s">
        <v>56</v>
      </c>
      <c r="V28" s="230">
        <f>取引依存度・売上明細確認表記入例!B27</f>
        <v>25000000</v>
      </c>
      <c r="W28" s="227"/>
      <c r="X28" s="227"/>
      <c r="Y28" s="227"/>
      <c r="Z28" s="227"/>
      <c r="AA28" s="28" t="s">
        <v>3</v>
      </c>
      <c r="AB28" s="28"/>
    </row>
    <row r="29" spans="1:28" ht="19.95" customHeight="1" thickBot="1" x14ac:dyDescent="0.25">
      <c r="A29" s="45" t="s">
        <v>50</v>
      </c>
      <c r="B29" s="28" t="s">
        <v>41</v>
      </c>
      <c r="C29" s="178" t="s">
        <v>58</v>
      </c>
      <c r="D29" s="178"/>
      <c r="E29" s="178"/>
      <c r="F29" s="178"/>
      <c r="G29" s="178"/>
      <c r="H29" s="178"/>
      <c r="I29" s="178"/>
      <c r="J29" s="178"/>
      <c r="K29" s="178"/>
      <c r="L29" s="178"/>
      <c r="M29" s="178"/>
      <c r="N29" s="28"/>
      <c r="O29" s="28"/>
      <c r="P29" s="28"/>
      <c r="Q29" s="28"/>
      <c r="R29" s="28"/>
      <c r="S29" s="28"/>
      <c r="T29" s="28"/>
      <c r="U29" s="28" t="s">
        <v>57</v>
      </c>
      <c r="V29" s="231">
        <f>取引依存度・売上明細確認表記入例!B38</f>
        <v>45000000</v>
      </c>
      <c r="W29" s="232"/>
      <c r="X29" s="232"/>
      <c r="Y29" s="232"/>
      <c r="Z29" s="232"/>
      <c r="AA29" s="28" t="s">
        <v>3</v>
      </c>
      <c r="AB29" s="28"/>
    </row>
    <row r="30" spans="1:28" ht="19.95" customHeight="1" x14ac:dyDescent="0.2">
      <c r="A30" s="31" t="s">
        <v>59</v>
      </c>
      <c r="B30" s="32" t="s">
        <v>60</v>
      </c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</row>
    <row r="31" spans="1:28" ht="19.95" customHeight="1" thickBot="1" x14ac:dyDescent="0.25">
      <c r="A31" s="28"/>
      <c r="B31" s="28"/>
      <c r="C31" s="183" t="s">
        <v>61</v>
      </c>
      <c r="D31" s="183"/>
      <c r="E31" s="183"/>
      <c r="F31" s="183"/>
      <c r="G31" s="183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</row>
    <row r="32" spans="1:28" ht="19.95" customHeight="1" thickBot="1" x14ac:dyDescent="0.25">
      <c r="A32" s="28"/>
      <c r="B32" s="28"/>
      <c r="C32" s="28"/>
      <c r="D32" s="187" t="s">
        <v>62</v>
      </c>
      <c r="E32" s="187"/>
      <c r="F32" s="187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188" t="s">
        <v>53</v>
      </c>
      <c r="R32" s="188"/>
      <c r="S32" s="229">
        <f>取引依存度・売上明細確認表記入例!N59</f>
        <v>44.44</v>
      </c>
      <c r="T32" s="227"/>
      <c r="U32" s="227"/>
      <c r="V32" s="178" t="s">
        <v>63</v>
      </c>
      <c r="W32" s="178"/>
      <c r="X32" s="178"/>
      <c r="Y32" s="178"/>
      <c r="Z32" s="178"/>
      <c r="AA32" s="178"/>
      <c r="AB32" s="28"/>
    </row>
    <row r="33" spans="1:28" ht="19.95" customHeight="1" thickBot="1" x14ac:dyDescent="0.25">
      <c r="A33" s="45" t="s">
        <v>64</v>
      </c>
      <c r="B33" s="28" t="s">
        <v>41</v>
      </c>
      <c r="C33" s="178" t="s">
        <v>68</v>
      </c>
      <c r="D33" s="178"/>
      <c r="E33" s="178"/>
      <c r="F33" s="178"/>
      <c r="G33" s="178"/>
      <c r="H33" s="178"/>
      <c r="I33" s="178"/>
      <c r="J33" s="178"/>
      <c r="K33" s="178"/>
      <c r="L33" s="178"/>
      <c r="M33" s="28"/>
      <c r="N33" s="28"/>
      <c r="O33" s="28"/>
      <c r="P33" s="28"/>
      <c r="Q33" s="28"/>
      <c r="R33" s="28"/>
      <c r="S33" s="28"/>
      <c r="T33" s="28"/>
      <c r="U33" s="28" t="s">
        <v>66</v>
      </c>
      <c r="V33" s="230">
        <f>取引依存度・売上明細確認表記入例!N27</f>
        <v>50000000</v>
      </c>
      <c r="W33" s="227"/>
      <c r="X33" s="227"/>
      <c r="Y33" s="227"/>
      <c r="Z33" s="227"/>
      <c r="AA33" s="28" t="s">
        <v>3</v>
      </c>
      <c r="AB33" s="28"/>
    </row>
    <row r="34" spans="1:28" ht="19.95" customHeight="1" thickBot="1" x14ac:dyDescent="0.25">
      <c r="A34" s="45" t="s">
        <v>65</v>
      </c>
      <c r="B34" s="28" t="s">
        <v>41</v>
      </c>
      <c r="C34" s="178" t="s">
        <v>69</v>
      </c>
      <c r="D34" s="178"/>
      <c r="E34" s="178"/>
      <c r="F34" s="178"/>
      <c r="G34" s="178"/>
      <c r="H34" s="178"/>
      <c r="I34" s="178"/>
      <c r="J34" s="178"/>
      <c r="K34" s="178"/>
      <c r="L34" s="178"/>
      <c r="M34" s="178"/>
      <c r="N34" s="178"/>
      <c r="O34" s="28"/>
      <c r="P34" s="28"/>
      <c r="Q34" s="28"/>
      <c r="R34" s="28"/>
      <c r="S34" s="28"/>
      <c r="T34" s="28"/>
      <c r="U34" s="28" t="s">
        <v>67</v>
      </c>
      <c r="V34" s="231">
        <f>取引依存度・売上明細確認表記入例!N38</f>
        <v>90000000</v>
      </c>
      <c r="W34" s="232"/>
      <c r="X34" s="232"/>
      <c r="Y34" s="232"/>
      <c r="Z34" s="232"/>
      <c r="AA34" s="28" t="s">
        <v>3</v>
      </c>
      <c r="AB34" s="28"/>
    </row>
    <row r="35" spans="1:28" ht="19.95" customHeight="1" thickBot="1" x14ac:dyDescent="0.25">
      <c r="A35" s="33"/>
      <c r="B35" s="33"/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28"/>
    </row>
    <row r="36" spans="1:28" ht="19.95" customHeight="1" x14ac:dyDescent="0.2">
      <c r="A36" s="186" t="s">
        <v>70</v>
      </c>
      <c r="B36" s="186"/>
      <c r="C36" s="186"/>
      <c r="D36" s="186"/>
      <c r="E36" s="186"/>
      <c r="F36" s="186"/>
      <c r="G36" s="186"/>
      <c r="H36" s="186"/>
      <c r="I36" s="186"/>
      <c r="J36" s="186"/>
      <c r="K36" s="186"/>
      <c r="L36" s="186"/>
      <c r="M36" s="186"/>
      <c r="N36" s="186"/>
      <c r="O36" s="186"/>
      <c r="P36" s="186"/>
      <c r="Q36" s="186"/>
      <c r="R36" s="186"/>
      <c r="S36" s="186"/>
      <c r="T36" s="186"/>
      <c r="U36" s="186"/>
      <c r="V36" s="186"/>
      <c r="W36" s="186"/>
      <c r="X36" s="186"/>
      <c r="Y36" s="186"/>
      <c r="Z36" s="186"/>
      <c r="AA36" s="186"/>
      <c r="AB36" s="28"/>
    </row>
    <row r="37" spans="1:28" ht="19.95" customHeight="1" x14ac:dyDescent="0.2">
      <c r="A37" s="179" t="s">
        <v>71</v>
      </c>
      <c r="B37" s="179"/>
      <c r="C37" s="179"/>
      <c r="D37" s="179"/>
      <c r="E37" s="179"/>
      <c r="F37" s="179"/>
      <c r="G37" s="179"/>
      <c r="H37" s="179"/>
      <c r="I37" s="179"/>
      <c r="J37" s="179"/>
      <c r="K37" s="179"/>
      <c r="L37" s="179"/>
      <c r="M37" s="179"/>
      <c r="N37" s="179"/>
      <c r="O37" s="179"/>
      <c r="P37" s="179"/>
      <c r="Q37" s="179"/>
      <c r="R37" s="179"/>
      <c r="S37" s="179"/>
      <c r="T37" s="179"/>
      <c r="U37" s="179"/>
      <c r="V37" s="179"/>
      <c r="W37" s="179"/>
      <c r="X37" s="179"/>
      <c r="Y37" s="179"/>
      <c r="Z37" s="179"/>
      <c r="AA37" s="179"/>
      <c r="AB37" s="28"/>
    </row>
    <row r="38" spans="1:28" ht="19.95" customHeight="1" x14ac:dyDescent="0.2">
      <c r="A38" s="34"/>
      <c r="B38" s="28"/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</row>
    <row r="39" spans="1:28" ht="19.95" customHeight="1" x14ac:dyDescent="0.2">
      <c r="A39" s="179" t="s">
        <v>72</v>
      </c>
      <c r="B39" s="179"/>
      <c r="C39" s="179"/>
      <c r="D39" s="179"/>
      <c r="E39" s="179"/>
      <c r="F39" s="179"/>
      <c r="G39" s="179"/>
      <c r="H39" s="179"/>
      <c r="I39" s="179"/>
      <c r="J39" s="179"/>
      <c r="K39" s="179"/>
      <c r="L39" s="179"/>
      <c r="M39" s="179"/>
      <c r="N39" s="179"/>
      <c r="O39" s="179"/>
      <c r="P39" s="179"/>
      <c r="Q39" s="179"/>
      <c r="R39" s="179"/>
      <c r="S39" s="179"/>
      <c r="T39" s="179"/>
      <c r="U39" s="179"/>
      <c r="V39" s="179"/>
      <c r="W39" s="179"/>
      <c r="X39" s="179"/>
      <c r="Y39" s="179"/>
      <c r="Z39" s="179"/>
      <c r="AA39" s="179"/>
      <c r="AB39" s="28"/>
    </row>
    <row r="40" spans="1:28" ht="19.95" customHeight="1" x14ac:dyDescent="0.2">
      <c r="A40" s="34"/>
      <c r="B40" s="28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</row>
    <row r="41" spans="1:28" ht="19.95" customHeight="1" x14ac:dyDescent="0.2">
      <c r="A41" s="180" t="s">
        <v>77</v>
      </c>
      <c r="B41" s="180"/>
      <c r="C41" s="180"/>
      <c r="D41" s="180"/>
      <c r="E41" s="180"/>
      <c r="F41" s="180"/>
      <c r="G41" s="180"/>
      <c r="H41" s="180"/>
      <c r="I41" s="180"/>
      <c r="J41" s="180"/>
      <c r="K41" s="180"/>
      <c r="L41" s="180"/>
      <c r="M41" s="180"/>
      <c r="N41" s="180"/>
      <c r="O41" s="180"/>
      <c r="P41" s="180"/>
      <c r="Q41" s="180"/>
      <c r="R41" s="180"/>
      <c r="S41" s="180"/>
      <c r="T41" s="180"/>
      <c r="U41" s="180"/>
      <c r="V41" s="180"/>
      <c r="W41" s="180"/>
      <c r="X41" s="180"/>
      <c r="Y41" s="180"/>
      <c r="Z41" s="180"/>
      <c r="AA41" s="180"/>
      <c r="AB41" s="28"/>
    </row>
    <row r="42" spans="1:28" ht="19.95" customHeight="1" x14ac:dyDescent="0.2">
      <c r="A42" s="34"/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</row>
    <row r="43" spans="1:28" ht="19.95" customHeight="1" x14ac:dyDescent="0.2">
      <c r="A43" s="179" t="s">
        <v>78</v>
      </c>
      <c r="B43" s="179"/>
      <c r="C43" s="179"/>
      <c r="D43" s="179"/>
      <c r="E43" s="179"/>
      <c r="F43" s="179"/>
      <c r="G43" s="179"/>
      <c r="H43" s="179"/>
      <c r="I43" s="179"/>
      <c r="J43" s="179"/>
      <c r="K43" s="179"/>
      <c r="L43" s="179"/>
      <c r="M43" s="179"/>
      <c r="N43" s="179"/>
      <c r="O43" s="179"/>
      <c r="P43" s="179"/>
      <c r="Q43" s="179"/>
      <c r="R43" s="179"/>
      <c r="S43" s="179"/>
      <c r="T43" s="179"/>
      <c r="U43" s="179"/>
      <c r="V43" s="179"/>
      <c r="W43" s="179"/>
      <c r="X43" s="179"/>
      <c r="Y43" s="179"/>
      <c r="Z43" s="179"/>
      <c r="AA43" s="179"/>
      <c r="AB43" s="28"/>
    </row>
    <row r="44" spans="1:28" ht="19.95" customHeight="1" x14ac:dyDescent="0.2">
      <c r="A44" s="35" t="s">
        <v>73</v>
      </c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</row>
    <row r="45" spans="1:28" ht="19.95" customHeight="1" x14ac:dyDescent="0.2">
      <c r="A45" s="181" t="s">
        <v>74</v>
      </c>
      <c r="B45" s="181"/>
      <c r="C45" s="181"/>
      <c r="D45" s="181"/>
      <c r="E45" s="181"/>
      <c r="F45" s="181"/>
      <c r="G45" s="181"/>
      <c r="H45" s="181"/>
      <c r="I45" s="181"/>
      <c r="J45" s="181"/>
      <c r="K45" s="181"/>
      <c r="L45" s="181"/>
      <c r="M45" s="181"/>
      <c r="N45" s="181"/>
      <c r="O45" s="181"/>
      <c r="P45" s="181"/>
      <c r="Q45" s="181"/>
      <c r="R45" s="181"/>
      <c r="S45" s="181"/>
      <c r="T45" s="181"/>
      <c r="U45" s="181"/>
      <c r="V45" s="181"/>
      <c r="W45" s="181"/>
      <c r="X45" s="181"/>
      <c r="Y45" s="181"/>
      <c r="Z45" s="181"/>
      <c r="AA45" s="181"/>
      <c r="AB45" s="28"/>
    </row>
    <row r="46" spans="1:28" ht="19.95" customHeight="1" x14ac:dyDescent="0.2">
      <c r="A46" s="181" t="s">
        <v>75</v>
      </c>
      <c r="B46" s="181"/>
      <c r="C46" s="181"/>
      <c r="D46" s="181"/>
      <c r="E46" s="181"/>
      <c r="F46" s="181"/>
      <c r="G46" s="181"/>
      <c r="H46" s="181"/>
      <c r="I46" s="181"/>
      <c r="J46" s="181"/>
      <c r="K46" s="181"/>
      <c r="L46" s="181"/>
      <c r="M46" s="181"/>
      <c r="N46" s="181"/>
      <c r="O46" s="181"/>
      <c r="P46" s="181"/>
      <c r="Q46" s="181"/>
      <c r="R46" s="181"/>
      <c r="S46" s="181"/>
      <c r="T46" s="181"/>
      <c r="U46" s="181"/>
      <c r="V46" s="181"/>
      <c r="W46" s="181"/>
      <c r="X46" s="181"/>
      <c r="Y46" s="181"/>
      <c r="Z46" s="181"/>
      <c r="AA46" s="181"/>
      <c r="AB46" s="37"/>
    </row>
    <row r="47" spans="1:28" ht="19.95" customHeight="1" x14ac:dyDescent="0.2">
      <c r="A47" s="176" t="s">
        <v>76</v>
      </c>
      <c r="B47" s="176"/>
      <c r="C47" s="176"/>
      <c r="D47" s="176"/>
      <c r="E47" s="176"/>
      <c r="F47" s="176"/>
      <c r="G47" s="176"/>
      <c r="H47" s="176"/>
      <c r="I47" s="176"/>
      <c r="J47" s="176"/>
      <c r="K47" s="176"/>
      <c r="L47" s="176"/>
      <c r="M47" s="176"/>
      <c r="N47" s="176"/>
      <c r="O47" s="176"/>
      <c r="P47" s="176"/>
      <c r="Q47" s="176"/>
      <c r="R47" s="176"/>
      <c r="S47" s="176"/>
      <c r="T47" s="176"/>
      <c r="U47" s="176"/>
      <c r="V47" s="176"/>
      <c r="W47" s="176"/>
      <c r="X47" s="176"/>
      <c r="Y47" s="176"/>
      <c r="Z47" s="176"/>
      <c r="AA47" s="176"/>
      <c r="AB47" s="37"/>
    </row>
    <row r="48" spans="1:28" ht="19.95" customHeight="1" x14ac:dyDescent="0.2"/>
    <row r="49" spans="10:10" ht="19.95" customHeight="1" x14ac:dyDescent="0.2"/>
    <row r="50" spans="10:10" ht="19.95" customHeight="1" x14ac:dyDescent="0.2"/>
    <row r="51" spans="10:10" ht="19.95" customHeight="1" x14ac:dyDescent="0.2">
      <c r="J51" s="36"/>
    </row>
    <row r="52" spans="10:10" ht="19.95" customHeight="1" x14ac:dyDescent="0.2"/>
    <row r="53" spans="10:10" ht="19.95" customHeight="1" x14ac:dyDescent="0.2"/>
    <row r="54" spans="10:10" ht="19.95" customHeight="1" x14ac:dyDescent="0.2"/>
    <row r="55" spans="10:10" ht="19.95" customHeight="1" x14ac:dyDescent="0.2"/>
    <row r="56" spans="10:10" ht="19.95" customHeight="1" x14ac:dyDescent="0.2"/>
    <row r="57" spans="10:10" ht="19.95" customHeight="1" x14ac:dyDescent="0.2"/>
    <row r="58" spans="10:10" ht="19.95" customHeight="1" x14ac:dyDescent="0.2"/>
    <row r="59" spans="10:10" ht="19.95" customHeight="1" x14ac:dyDescent="0.2"/>
    <row r="60" spans="10:10" ht="19.95" customHeight="1" x14ac:dyDescent="0.2"/>
    <row r="61" spans="10:10" ht="19.95" customHeight="1" x14ac:dyDescent="0.2"/>
    <row r="62" spans="10:10" ht="19.95" customHeight="1" x14ac:dyDescent="0.2"/>
    <row r="63" spans="10:10" ht="19.95" customHeight="1" x14ac:dyDescent="0.2"/>
    <row r="64" spans="10:10" ht="19.95" customHeight="1" x14ac:dyDescent="0.2"/>
    <row r="65" ht="19.95" customHeight="1" x14ac:dyDescent="0.2"/>
    <row r="66" ht="19.95" customHeight="1" x14ac:dyDescent="0.2"/>
    <row r="67" ht="19.95" customHeight="1" x14ac:dyDescent="0.2"/>
    <row r="68" ht="19.95" customHeight="1" x14ac:dyDescent="0.2"/>
    <row r="69" ht="19.95" customHeight="1" x14ac:dyDescent="0.2"/>
    <row r="70" ht="19.95" customHeight="1" x14ac:dyDescent="0.2"/>
    <row r="71" ht="19.95" customHeight="1" x14ac:dyDescent="0.2"/>
    <row r="72" ht="19.95" customHeight="1" x14ac:dyDescent="0.2"/>
    <row r="73" ht="19.95" customHeight="1" x14ac:dyDescent="0.2"/>
    <row r="74" ht="19.95" customHeight="1" x14ac:dyDescent="0.2"/>
    <row r="75" ht="19.95" customHeight="1" x14ac:dyDescent="0.2"/>
    <row r="76" ht="19.95" customHeight="1" x14ac:dyDescent="0.2"/>
    <row r="77" ht="19.95" customHeight="1" x14ac:dyDescent="0.2"/>
    <row r="78" ht="19.95" customHeight="1" x14ac:dyDescent="0.2"/>
    <row r="79" ht="19.95" customHeight="1" x14ac:dyDescent="0.2"/>
  </sheetData>
  <sheetProtection password="A689" sheet="1" objects="1" scenarios="1" selectLockedCells="1" selectUnlockedCells="1"/>
  <mergeCells count="62">
    <mergeCell ref="A47:AA47"/>
    <mergeCell ref="C33:L33"/>
    <mergeCell ref="V33:Z33"/>
    <mergeCell ref="C34:N34"/>
    <mergeCell ref="V34:Z34"/>
    <mergeCell ref="A36:AA36"/>
    <mergeCell ref="A37:AA37"/>
    <mergeCell ref="A39:AA39"/>
    <mergeCell ref="A41:AA41"/>
    <mergeCell ref="A43:AA43"/>
    <mergeCell ref="A45:AA45"/>
    <mergeCell ref="A46:AA46"/>
    <mergeCell ref="D32:F32"/>
    <mergeCell ref="Q32:R32"/>
    <mergeCell ref="S32:U32"/>
    <mergeCell ref="V32:AA32"/>
    <mergeCell ref="B25:G25"/>
    <mergeCell ref="C26:E26"/>
    <mergeCell ref="F26:G27"/>
    <mergeCell ref="Q27:R27"/>
    <mergeCell ref="S27:U27"/>
    <mergeCell ref="V27:Z27"/>
    <mergeCell ref="C28:N28"/>
    <mergeCell ref="V28:Z28"/>
    <mergeCell ref="C29:M29"/>
    <mergeCell ref="V29:Z29"/>
    <mergeCell ref="C31:G31"/>
    <mergeCell ref="B24:D24"/>
    <mergeCell ref="B18:K18"/>
    <mergeCell ref="L18:P18"/>
    <mergeCell ref="B19:F19"/>
    <mergeCell ref="V19:X19"/>
    <mergeCell ref="B20:C20"/>
    <mergeCell ref="H20:I20"/>
    <mergeCell ref="B21:K21"/>
    <mergeCell ref="L21:P21"/>
    <mergeCell ref="V21:Z21"/>
    <mergeCell ref="C22:H22"/>
    <mergeCell ref="V22:Z22"/>
    <mergeCell ref="Y19:AA19"/>
    <mergeCell ref="A13:I13"/>
    <mergeCell ref="J13:AA13"/>
    <mergeCell ref="J14:AA14"/>
    <mergeCell ref="A15:AA15"/>
    <mergeCell ref="A17:AA17"/>
    <mergeCell ref="A14:G14"/>
    <mergeCell ref="H14:I14"/>
    <mergeCell ref="R9:T9"/>
    <mergeCell ref="U9:AA9"/>
    <mergeCell ref="R10:T10"/>
    <mergeCell ref="U10:AA10"/>
    <mergeCell ref="A12:B12"/>
    <mergeCell ref="C12:P12"/>
    <mergeCell ref="Q12:S12"/>
    <mergeCell ref="Y12:Z12"/>
    <mergeCell ref="R8:T8"/>
    <mergeCell ref="U8:AA8"/>
    <mergeCell ref="A1:AA1"/>
    <mergeCell ref="A5:F5"/>
    <mergeCell ref="R6:T6"/>
    <mergeCell ref="R7:T7"/>
    <mergeCell ref="U7:AA7"/>
  </mergeCells>
  <phoneticPr fontId="2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5" fitToWidth="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取引依存度・売上高明細表</vt:lpstr>
      <vt:lpstr>申請書</vt:lpstr>
      <vt:lpstr>取引依存度・売上明細確認表記入例</vt:lpstr>
      <vt:lpstr>申請書記入例</vt:lpstr>
      <vt:lpstr>取引依存度・売上高明細表!Print_Area</vt:lpstr>
      <vt:lpstr>取引依存度・売上明細確認表記入例!Print_Area</vt:lpstr>
      <vt:lpstr>申請書!Print_Area</vt:lpstr>
      <vt:lpstr>申請書記入例!Print_Area</vt:lpstr>
    </vt:vector>
  </TitlesOfParts>
  <Company>海老名市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海老名市</dc:creator>
  <cp:lastModifiedBy>海老名市</cp:lastModifiedBy>
  <cp:lastPrinted>2024-01-30T08:28:00Z</cp:lastPrinted>
  <dcterms:created xsi:type="dcterms:W3CDTF">2024-01-23T04:17:15Z</dcterms:created>
  <dcterms:modified xsi:type="dcterms:W3CDTF">2024-01-31T04:17:01Z</dcterms:modified>
</cp:coreProperties>
</file>