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530" activeTab="2"/>
  </bookViews>
  <sheets>
    <sheet name="様式" sheetId="1" r:id="rId1"/>
    <sheet name="記載例(工事一般)" sheetId="2" r:id="rId2"/>
    <sheet name="記載例(建築関連)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35" authorId="0">
      <text>
        <r>
          <rPr>
            <sz val="10"/>
            <rFont val="ＭＳ Ｐゴシック"/>
            <family val="3"/>
          </rPr>
          <t>建築工事
電気工事
機械設備工事　等
科目名称ごとに作成。</t>
        </r>
      </text>
    </comment>
  </commentList>
</comments>
</file>

<file path=xl/sharedStrings.xml><?xml version="1.0" encoding="utf-8"?>
<sst xmlns="http://schemas.openxmlformats.org/spreadsheetml/2006/main" count="168" uniqueCount="86">
  <si>
    <t>共通仮設費計</t>
  </si>
  <si>
    <t>純工事費</t>
  </si>
  <si>
    <t>現場管理費</t>
  </si>
  <si>
    <t>工事原価</t>
  </si>
  <si>
    <t>一般管理費</t>
  </si>
  <si>
    <t>工事価格</t>
  </si>
  <si>
    <t>消費税相当額</t>
  </si>
  <si>
    <t>請負工事費</t>
  </si>
  <si>
    <t>直接工事費計</t>
  </si>
  <si>
    <t>入札金額積算内訳書</t>
  </si>
  <si>
    <t>項目</t>
  </si>
  <si>
    <t>金額</t>
  </si>
  <si>
    <t>備考</t>
  </si>
  <si>
    <t>（内訳書として入札時に提出）</t>
  </si>
  <si>
    <t>設計書の種別に基づき記入してください。</t>
  </si>
  <si>
    <t>入札価格と同価格であることを確認してください。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</si>
  <si>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</si>
  <si>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</si>
  <si>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</si>
  <si>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</si>
  <si>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</si>
  <si>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</si>
  <si>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</si>
  <si>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</si>
  <si>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</si>
  <si>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契約番号</t>
  </si>
  <si>
    <t>契約件名</t>
  </si>
  <si>
    <t>認定番号</t>
  </si>
  <si>
    <t>商号・名称等</t>
  </si>
  <si>
    <t>代表者職氏名</t>
  </si>
  <si>
    <t>入札金額積算内訳書　別紙</t>
  </si>
  <si>
    <t>内訳</t>
  </si>
  <si>
    <t>枚数</t>
  </si>
  <si>
    <t>／</t>
  </si>
  <si>
    <t>○土木等建築関連工事以外の場合
例：舗装工　****円
　　解体工　****円</t>
  </si>
  <si>
    <t>(1)</t>
  </si>
  <si>
    <t>(3)</t>
  </si>
  <si>
    <t>(4)</t>
  </si>
  <si>
    <t>(5)</t>
  </si>
  <si>
    <t>(6)</t>
  </si>
  <si>
    <t>(7)</t>
  </si>
  <si>
    <t>(8)</t>
  </si>
  <si>
    <t>(9)</t>
  </si>
  <si>
    <t>工種等名称</t>
  </si>
  <si>
    <t>小計</t>
  </si>
  <si>
    <t>内訳名称</t>
  </si>
  <si>
    <t>(1)+(2)</t>
  </si>
  <si>
    <t>(3)+(4)</t>
  </si>
  <si>
    <t>(5)+(6)</t>
  </si>
  <si>
    <t>(7)+(8)</t>
  </si>
  <si>
    <t>(1)+(2)</t>
  </si>
  <si>
    <t>(7)+(8)</t>
  </si>
  <si>
    <t>(2)</t>
  </si>
  <si>
    <t>／</t>
  </si>
  <si>
    <t>直接仮設工事</t>
  </si>
  <si>
    <t>撤去工事</t>
  </si>
  <si>
    <t>ｺﾝｸﾘｰﾄ工事</t>
  </si>
  <si>
    <t>型枠工事</t>
  </si>
  <si>
    <t>鉄筋工事</t>
  </si>
  <si>
    <t>防水工事</t>
  </si>
  <si>
    <t>石工事</t>
  </si>
  <si>
    <t>木工事</t>
  </si>
  <si>
    <t>金属工事</t>
  </si>
  <si>
    <t>左官工事</t>
  </si>
  <si>
    <t>建具工事</t>
  </si>
  <si>
    <t>ｶﾞﾗｽ工事</t>
  </si>
  <si>
    <t>塗装工事</t>
  </si>
  <si>
    <t>内外装工事</t>
  </si>
  <si>
    <t>雑工事</t>
  </si>
  <si>
    <t>発生材処理</t>
  </si>
  <si>
    <t>建築工事</t>
  </si>
  <si>
    <t>積上共通仮設費</t>
  </si>
  <si>
    <t>共通仮設費</t>
  </si>
  <si>
    <t>撤去工</t>
  </si>
  <si>
    <t>土工</t>
  </si>
  <si>
    <t>舗装工</t>
  </si>
  <si>
    <t>排水工</t>
  </si>
  <si>
    <t>付帯工</t>
  </si>
  <si>
    <t>区画線工</t>
  </si>
  <si>
    <t>運搬費</t>
  </si>
  <si>
    <t>安全費</t>
  </si>
  <si>
    <t>電気設備工事</t>
  </si>
  <si>
    <t>機械設備工事</t>
  </si>
  <si>
    <t>記載方法は記載例を参照してください。</t>
  </si>
  <si>
    <t>（工種により一部記載方法が異なります）</t>
  </si>
  <si>
    <t>○建築関連工事の場合
　工種別内訳以上を記入してください。
(建築・電気・機械設備)
例：建築工事
　　　　直接仮設工事　****円
　　　　土工事　　　　　****円
　　電気工事
　　　　動力設備工事　****円
　　　　電灯コンセント工事****円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</si>
</sst>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8"/>
      <color indexed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ＭＳ Ｐ明朝"/>
      <family val="1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明朝"/>
      <family val="1"/>
    </font>
    <font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48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vertical="center" wrapText="1"/>
    </xf>
    <xf numFmtId="38" fontId="12" fillId="0" borderId="10" xfId="48" applyFont="1" applyBorder="1" applyAlignment="1">
      <alignment horizontal="right" vertical="center" wrapText="1" indent="2"/>
    </xf>
    <xf numFmtId="180" fontId="6" fillId="0" borderId="10" xfId="48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 vertical="center" shrinkToFit="1"/>
    </xf>
    <xf numFmtId="49" fontId="7" fillId="0" borderId="15" xfId="0" applyNumberFormat="1" applyFont="1" applyBorder="1" applyAlignment="1">
      <alignment horizontal="right" vertical="center" shrinkToFit="1"/>
    </xf>
    <xf numFmtId="49" fontId="5" fillId="0" borderId="16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49" fontId="7" fillId="0" borderId="20" xfId="0" applyNumberFormat="1" applyFont="1" applyBorder="1" applyAlignment="1">
      <alignment horizontal="right" vertical="center" shrinkToFit="1"/>
    </xf>
    <xf numFmtId="38" fontId="13" fillId="0" borderId="16" xfId="48" applyFont="1" applyBorder="1" applyAlignment="1">
      <alignment horizontal="right" vertical="center" wrapText="1"/>
    </xf>
    <xf numFmtId="38" fontId="13" fillId="0" borderId="0" xfId="48" applyFont="1" applyBorder="1" applyAlignment="1">
      <alignment horizontal="right" vertical="center" wrapText="1"/>
    </xf>
    <xf numFmtId="180" fontId="0" fillId="0" borderId="17" xfId="0" applyNumberFormat="1" applyBorder="1" applyAlignment="1">
      <alignment vertical="center" wrapText="1"/>
    </xf>
    <xf numFmtId="180" fontId="0" fillId="0" borderId="14" xfId="0" applyNumberFormat="1" applyBorder="1" applyAlignment="1">
      <alignment vertical="center" wrapText="1"/>
    </xf>
    <xf numFmtId="0" fontId="0" fillId="0" borderId="0" xfId="48" applyNumberFormat="1" applyAlignment="1">
      <alignment vertical="center" wrapText="1"/>
    </xf>
    <xf numFmtId="38" fontId="0" fillId="0" borderId="0" xfId="48" applyAlignment="1">
      <alignment vertical="center" wrapText="1"/>
    </xf>
    <xf numFmtId="0" fontId="10" fillId="0" borderId="20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181" fontId="8" fillId="0" borderId="10" xfId="48" applyNumberFormat="1" applyFont="1" applyBorder="1" applyAlignment="1">
      <alignment horizontal="right" vertical="center" wrapText="1" indent="2"/>
    </xf>
    <xf numFmtId="181" fontId="6" fillId="0" borderId="10" xfId="48" applyNumberFormat="1" applyFont="1" applyBorder="1" applyAlignment="1">
      <alignment horizontal="right" vertical="center" wrapText="1" indent="2"/>
    </xf>
    <xf numFmtId="181" fontId="6" fillId="0" borderId="21" xfId="48" applyNumberFormat="1" applyFont="1" applyBorder="1" applyAlignment="1">
      <alignment horizontal="right" vertical="center" wrapText="1" indent="2"/>
    </xf>
    <xf numFmtId="181" fontId="15" fillId="0" borderId="10" xfId="48" applyNumberFormat="1" applyFont="1" applyBorder="1" applyAlignment="1">
      <alignment horizontal="right" vertical="center" wrapText="1" indent="2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81" fontId="8" fillId="0" borderId="10" xfId="48" applyNumberFormat="1" applyFont="1" applyBorder="1" applyAlignment="1">
      <alignment horizontal="right" vertical="center" wrapText="1" indent="1"/>
    </xf>
    <xf numFmtId="0" fontId="11" fillId="0" borderId="11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81" fontId="9" fillId="0" borderId="10" xfId="48" applyNumberFormat="1" applyFont="1" applyBorder="1" applyAlignment="1">
      <alignment horizontal="right" vertical="center" wrapText="1" indent="2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horizontal="center" vertical="center" wrapText="1"/>
    </xf>
    <xf numFmtId="38" fontId="9" fillId="0" borderId="10" xfId="48" applyFont="1" applyBorder="1" applyAlignment="1">
      <alignment horizontal="right" vertical="center" wrapText="1" indent="2"/>
    </xf>
    <xf numFmtId="180" fontId="6" fillId="0" borderId="20" xfId="0" applyNumberFormat="1" applyFont="1" applyBorder="1" applyAlignment="1">
      <alignment vertical="center" wrapText="1"/>
    </xf>
    <xf numFmtId="180" fontId="6" fillId="0" borderId="11" xfId="0" applyNumberFormat="1" applyFont="1" applyBorder="1" applyAlignment="1">
      <alignment vertical="center" wrapText="1"/>
    </xf>
    <xf numFmtId="180" fontId="6" fillId="0" borderId="23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left" vertical="center" wrapText="1"/>
    </xf>
    <xf numFmtId="180" fontId="6" fillId="0" borderId="23" xfId="0" applyNumberFormat="1" applyFont="1" applyBorder="1" applyAlignment="1">
      <alignment horizontal="left" vertical="center" wrapText="1"/>
    </xf>
    <xf numFmtId="180" fontId="6" fillId="0" borderId="2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23" xfId="0" applyNumberFormat="1" applyFont="1" applyBorder="1" applyAlignment="1">
      <alignment horizontal="center" vertical="center" wrapText="1"/>
    </xf>
    <xf numFmtId="180" fontId="7" fillId="0" borderId="20" xfId="0" applyNumberFormat="1" applyFont="1" applyBorder="1" applyAlignment="1">
      <alignment vertical="center" wrapText="1"/>
    </xf>
    <xf numFmtId="180" fontId="7" fillId="0" borderId="11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38" fontId="9" fillId="0" borderId="20" xfId="48" applyFont="1" applyBorder="1" applyAlignment="1">
      <alignment vertical="center" wrapText="1"/>
    </xf>
    <xf numFmtId="38" fontId="9" fillId="0" borderId="11" xfId="48" applyFont="1" applyBorder="1" applyAlignment="1">
      <alignment vertical="center" wrapText="1"/>
    </xf>
    <xf numFmtId="38" fontId="9" fillId="0" borderId="23" xfId="48" applyFont="1" applyBorder="1" applyAlignment="1">
      <alignment vertical="center" wrapText="1"/>
    </xf>
    <xf numFmtId="181" fontId="9" fillId="0" borderId="20" xfId="48" applyNumberFormat="1" applyFont="1" applyBorder="1" applyAlignment="1">
      <alignment horizontal="right" vertical="center" wrapText="1" indent="2"/>
    </xf>
    <xf numFmtId="181" fontId="9" fillId="0" borderId="11" xfId="48" applyNumberFormat="1" applyFont="1" applyBorder="1" applyAlignment="1">
      <alignment horizontal="right" vertical="center" wrapText="1" indent="2"/>
    </xf>
    <xf numFmtId="181" fontId="9" fillId="0" borderId="23" xfId="48" applyNumberFormat="1" applyFont="1" applyBorder="1" applyAlignment="1">
      <alignment horizontal="right" vertical="center" wrapText="1" indent="2"/>
    </xf>
    <xf numFmtId="49" fontId="5" fillId="0" borderId="21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right" vertical="center" shrinkToFit="1"/>
    </xf>
    <xf numFmtId="49" fontId="7" fillId="0" borderId="17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81" fontId="9" fillId="0" borderId="21" xfId="48" applyNumberFormat="1" applyFont="1" applyBorder="1" applyAlignment="1">
      <alignment horizontal="right" vertical="center" wrapText="1" indent="2"/>
    </xf>
    <xf numFmtId="181" fontId="9" fillId="0" borderId="19" xfId="48" applyNumberFormat="1" applyFont="1" applyBorder="1" applyAlignment="1">
      <alignment horizontal="right" vertical="center" wrapText="1" indent="2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1" fillId="0" borderId="1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181" fontId="54" fillId="0" borderId="10" xfId="48" applyNumberFormat="1" applyFont="1" applyBorder="1" applyAlignment="1">
      <alignment horizontal="righ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37</xdr:row>
      <xdr:rowOff>228600</xdr:rowOff>
    </xdr:from>
    <xdr:to>
      <xdr:col>8</xdr:col>
      <xdr:colOff>457200</xdr:colOff>
      <xdr:row>41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47725" y="12192000"/>
          <a:ext cx="4533900" cy="1485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建築関連工事（建築・電気・機械設備等）以外は、原則不要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（概要書等で別に指示がある場合を除く）</a:t>
          </a:r>
        </a:p>
      </xdr:txBody>
    </xdr:sp>
    <xdr:clientData/>
  </xdr:twoCellAnchor>
  <xdr:oneCellAnchor>
    <xdr:from>
      <xdr:col>0</xdr:col>
      <xdr:colOff>142875</xdr:colOff>
      <xdr:row>12</xdr:row>
      <xdr:rowOff>142875</xdr:rowOff>
    </xdr:from>
    <xdr:ext cx="1571625" cy="361950"/>
    <xdr:sp>
      <xdr:nvSpPr>
        <xdr:cNvPr id="2" name="Text Box 3"/>
        <xdr:cNvSpPr txBox="1">
          <a:spLocks noChangeArrowheads="1"/>
        </xdr:cNvSpPr>
      </xdr:nvSpPr>
      <xdr:spPr>
        <a:xfrm>
          <a:off x="142875" y="3914775"/>
          <a:ext cx="1571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記入欄が不足する場合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は、欄を追加してください。</a:t>
          </a:r>
        </a:p>
      </xdr:txBody>
    </xdr:sp>
    <xdr:clientData/>
  </xdr:oneCellAnchor>
  <xdr:oneCellAnchor>
    <xdr:from>
      <xdr:col>8</xdr:col>
      <xdr:colOff>257175</xdr:colOff>
      <xdr:row>0</xdr:row>
      <xdr:rowOff>190500</xdr:rowOff>
    </xdr:from>
    <xdr:ext cx="942975" cy="419100"/>
    <xdr:sp>
      <xdr:nvSpPr>
        <xdr:cNvPr id="3" name="Text Box 5"/>
        <xdr:cNvSpPr txBox="1">
          <a:spLocks noChangeArrowheads="1"/>
        </xdr:cNvSpPr>
      </xdr:nvSpPr>
      <xdr:spPr>
        <a:xfrm>
          <a:off x="5181600" y="190500"/>
          <a:ext cx="942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14</xdr:row>
      <xdr:rowOff>200025</xdr:rowOff>
    </xdr:from>
    <xdr:ext cx="3467100" cy="200025"/>
    <xdr:sp>
      <xdr:nvSpPr>
        <xdr:cNvPr id="1" name="Text Box 2"/>
        <xdr:cNvSpPr txBox="1">
          <a:spLocks noChangeArrowheads="1"/>
        </xdr:cNvSpPr>
      </xdr:nvSpPr>
      <xdr:spPr>
        <a:xfrm>
          <a:off x="333375" y="4600575"/>
          <a:ext cx="3467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直接工事費の科目別内訳は、原則として別紙に記載する。</a:t>
          </a:r>
        </a:p>
      </xdr:txBody>
    </xdr:sp>
    <xdr:clientData/>
  </xdr:oneCellAnchor>
  <xdr:oneCellAnchor>
    <xdr:from>
      <xdr:col>8</xdr:col>
      <xdr:colOff>228600</xdr:colOff>
      <xdr:row>0</xdr:row>
      <xdr:rowOff>238125</xdr:rowOff>
    </xdr:from>
    <xdr:ext cx="942975" cy="419100"/>
    <xdr:sp>
      <xdr:nvSpPr>
        <xdr:cNvPr id="2" name="Text Box 5"/>
        <xdr:cNvSpPr txBox="1">
          <a:spLocks noChangeArrowheads="1"/>
        </xdr:cNvSpPr>
      </xdr:nvSpPr>
      <xdr:spPr>
        <a:xfrm>
          <a:off x="5153025" y="238125"/>
          <a:ext cx="942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="75" zoomScaleNormal="75" zoomScaleSheetLayoutView="100" zoomScalePageLayoutView="0" workbookViewId="0" topLeftCell="A41">
      <selection activeCell="G41" sqref="G41"/>
    </sheetView>
  </sheetViews>
  <sheetFormatPr defaultColWidth="9.00390625" defaultRowHeight="24.75" customHeight="1"/>
  <cols>
    <col min="1" max="1" width="4.75390625" style="11" bestFit="1" customWidth="1"/>
    <col min="2" max="2" width="4.375" style="12" customWidth="1"/>
    <col min="3" max="5" width="6.625" style="12" customWidth="1"/>
    <col min="6" max="6" width="3.375" style="1" customWidth="1"/>
    <col min="7" max="7" width="25.625" style="2" customWidth="1"/>
    <col min="8" max="8" width="6.625" style="3" customWidth="1"/>
    <col min="9" max="11" width="6.625" style="1" customWidth="1"/>
    <col min="12" max="16384" width="9.00390625" style="1" customWidth="1"/>
  </cols>
  <sheetData>
    <row r="1" spans="1:11" ht="24.75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4" customFormat="1" ht="24.75" customHeight="1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4" customFormat="1" ht="24.75" customHeight="1">
      <c r="A3" s="80" t="s">
        <v>27</v>
      </c>
      <c r="B3" s="80"/>
      <c r="C3" s="80"/>
      <c r="D3" s="81"/>
      <c r="E3" s="81"/>
      <c r="F3" s="81"/>
      <c r="G3" s="8"/>
      <c r="H3" s="8"/>
      <c r="I3" s="8"/>
      <c r="J3" s="8"/>
      <c r="K3" s="8"/>
    </row>
    <row r="4" spans="1:11" s="4" customFormat="1" ht="24.75" customHeight="1">
      <c r="A4" s="88" t="s">
        <v>28</v>
      </c>
      <c r="B4" s="88"/>
      <c r="C4" s="88"/>
      <c r="D4" s="89"/>
      <c r="E4" s="90"/>
      <c r="F4" s="90"/>
      <c r="G4" s="90"/>
      <c r="H4" s="90"/>
      <c r="I4" s="90"/>
      <c r="J4" s="90"/>
      <c r="K4" s="91"/>
    </row>
    <row r="5" spans="1:11" s="4" customFormat="1" ht="24.75" customHeight="1">
      <c r="A5" s="88" t="s">
        <v>29</v>
      </c>
      <c r="B5" s="88"/>
      <c r="C5" s="88"/>
      <c r="D5" s="89"/>
      <c r="E5" s="90"/>
      <c r="F5" s="90"/>
      <c r="G5" s="90"/>
      <c r="H5" s="90"/>
      <c r="I5" s="90"/>
      <c r="J5" s="90"/>
      <c r="K5" s="91"/>
    </row>
    <row r="6" spans="1:11" s="15" customFormat="1" ht="24.75" customHeight="1">
      <c r="A6" s="7"/>
      <c r="B6" s="7"/>
      <c r="C6" s="7"/>
      <c r="D6" s="17"/>
      <c r="E6" s="17"/>
      <c r="F6" s="17"/>
      <c r="G6" s="8"/>
      <c r="H6" s="8"/>
      <c r="I6" s="8"/>
      <c r="J6" s="8"/>
      <c r="K6" s="8"/>
    </row>
    <row r="7" spans="1:11" s="4" customFormat="1" ht="24.75" customHeight="1">
      <c r="A7" s="88" t="s">
        <v>25</v>
      </c>
      <c r="B7" s="88"/>
      <c r="C7" s="88"/>
      <c r="D7" s="92"/>
      <c r="E7" s="93"/>
      <c r="F7" s="93"/>
      <c r="G7" s="16"/>
      <c r="H7" s="16"/>
      <c r="I7" s="16"/>
      <c r="J7" s="16"/>
      <c r="K7" s="16"/>
    </row>
    <row r="8" spans="1:11" s="4" customFormat="1" ht="24.75" customHeight="1">
      <c r="A8" s="88" t="s">
        <v>26</v>
      </c>
      <c r="B8" s="88"/>
      <c r="C8" s="88"/>
      <c r="D8" s="67"/>
      <c r="E8" s="94"/>
      <c r="F8" s="94"/>
      <c r="G8" s="94"/>
      <c r="H8" s="94"/>
      <c r="I8" s="94"/>
      <c r="J8" s="94"/>
      <c r="K8" s="94"/>
    </row>
    <row r="9" spans="1:11" s="4" customFormat="1" ht="24.75" customHeight="1">
      <c r="A9" s="53" t="s">
        <v>10</v>
      </c>
      <c r="B9" s="54"/>
      <c r="C9" s="54"/>
      <c r="D9" s="54"/>
      <c r="E9" s="54"/>
      <c r="F9" s="55"/>
      <c r="G9" s="5" t="s">
        <v>11</v>
      </c>
      <c r="H9" s="53" t="s">
        <v>12</v>
      </c>
      <c r="I9" s="54"/>
      <c r="J9" s="54"/>
      <c r="K9" s="55"/>
    </row>
    <row r="10" spans="1:11" s="6" customFormat="1" ht="24.75" customHeight="1">
      <c r="A10" s="26" t="s">
        <v>16</v>
      </c>
      <c r="B10" s="66" t="s">
        <v>8</v>
      </c>
      <c r="C10" s="66"/>
      <c r="D10" s="66"/>
      <c r="E10" s="66"/>
      <c r="F10" s="67"/>
      <c r="G10" s="40">
        <f>SUM(G11:G20)</f>
        <v>0</v>
      </c>
      <c r="H10" s="57"/>
      <c r="I10" s="58"/>
      <c r="J10" s="58"/>
      <c r="K10" s="59"/>
    </row>
    <row r="11" spans="1:11" s="6" customFormat="1" ht="24.75" customHeight="1">
      <c r="A11" s="27"/>
      <c r="B11" s="97" t="s">
        <v>31</v>
      </c>
      <c r="C11" s="72"/>
      <c r="D11" s="73"/>
      <c r="E11" s="73"/>
      <c r="F11" s="74"/>
      <c r="G11" s="41"/>
      <c r="H11" s="62"/>
      <c r="I11" s="63"/>
      <c r="J11" s="63"/>
      <c r="K11" s="64"/>
    </row>
    <row r="12" spans="1:11" s="6" customFormat="1" ht="24.75" customHeight="1">
      <c r="A12" s="27"/>
      <c r="B12" s="97"/>
      <c r="C12" s="82"/>
      <c r="D12" s="83"/>
      <c r="E12" s="83"/>
      <c r="F12" s="84"/>
      <c r="G12" s="41"/>
      <c r="H12" s="75" t="s">
        <v>83</v>
      </c>
      <c r="I12" s="76"/>
      <c r="J12" s="76"/>
      <c r="K12" s="77"/>
    </row>
    <row r="13" spans="1:11" s="6" customFormat="1" ht="24.75" customHeight="1">
      <c r="A13" s="27"/>
      <c r="B13" s="97"/>
      <c r="C13" s="82"/>
      <c r="D13" s="83"/>
      <c r="E13" s="83"/>
      <c r="F13" s="84"/>
      <c r="G13" s="41"/>
      <c r="H13" s="75" t="s">
        <v>84</v>
      </c>
      <c r="I13" s="76"/>
      <c r="J13" s="76"/>
      <c r="K13" s="77"/>
    </row>
    <row r="14" spans="1:11" s="6" customFormat="1" ht="24.75" customHeight="1">
      <c r="A14" s="27"/>
      <c r="B14" s="97"/>
      <c r="C14" s="47"/>
      <c r="D14" s="48"/>
      <c r="E14" s="48"/>
      <c r="F14" s="49"/>
      <c r="G14" s="41"/>
      <c r="H14" s="44"/>
      <c r="I14" s="45"/>
      <c r="J14" s="45"/>
      <c r="K14" s="46"/>
    </row>
    <row r="15" spans="1:11" s="6" customFormat="1" ht="24.75" customHeight="1">
      <c r="A15" s="27"/>
      <c r="B15" s="97"/>
      <c r="C15" s="47"/>
      <c r="D15" s="48"/>
      <c r="E15" s="48"/>
      <c r="F15" s="49"/>
      <c r="G15" s="41"/>
      <c r="H15" s="44"/>
      <c r="I15" s="45"/>
      <c r="J15" s="45"/>
      <c r="K15" s="46"/>
    </row>
    <row r="16" spans="1:11" s="6" customFormat="1" ht="24.75" customHeight="1">
      <c r="A16" s="27"/>
      <c r="B16" s="97"/>
      <c r="C16" s="47"/>
      <c r="D16" s="48"/>
      <c r="E16" s="48"/>
      <c r="F16" s="49"/>
      <c r="G16" s="41"/>
      <c r="H16" s="44"/>
      <c r="I16" s="45"/>
      <c r="J16" s="45"/>
      <c r="K16" s="46"/>
    </row>
    <row r="17" spans="1:11" s="6" customFormat="1" ht="24.75" customHeight="1">
      <c r="A17" s="27"/>
      <c r="B17" s="97"/>
      <c r="C17" s="82"/>
      <c r="D17" s="83"/>
      <c r="E17" s="83"/>
      <c r="F17" s="84"/>
      <c r="G17" s="41"/>
      <c r="H17" s="75"/>
      <c r="I17" s="76"/>
      <c r="J17" s="76"/>
      <c r="K17" s="77"/>
    </row>
    <row r="18" spans="1:11" s="6" customFormat="1" ht="24.75" customHeight="1">
      <c r="A18" s="27"/>
      <c r="B18" s="97"/>
      <c r="C18" s="82"/>
      <c r="D18" s="83"/>
      <c r="E18" s="83"/>
      <c r="F18" s="84"/>
      <c r="G18" s="41"/>
      <c r="H18" s="75"/>
      <c r="I18" s="76"/>
      <c r="J18" s="76"/>
      <c r="K18" s="77"/>
    </row>
    <row r="19" spans="1:11" s="6" customFormat="1" ht="24.75" customHeight="1">
      <c r="A19" s="27"/>
      <c r="B19" s="97"/>
      <c r="C19" s="82"/>
      <c r="D19" s="83"/>
      <c r="E19" s="83"/>
      <c r="F19" s="84"/>
      <c r="G19" s="41"/>
      <c r="H19" s="75"/>
      <c r="I19" s="76"/>
      <c r="J19" s="76"/>
      <c r="K19" s="77"/>
    </row>
    <row r="20" spans="1:11" s="6" customFormat="1" ht="24.75" customHeight="1">
      <c r="A20" s="28"/>
      <c r="B20" s="97"/>
      <c r="C20" s="72"/>
      <c r="D20" s="73"/>
      <c r="E20" s="73"/>
      <c r="F20" s="74"/>
      <c r="G20" s="41"/>
      <c r="H20" s="85"/>
      <c r="I20" s="86"/>
      <c r="J20" s="86"/>
      <c r="K20" s="87"/>
    </row>
    <row r="21" spans="1:11" s="6" customFormat="1" ht="24.75" customHeight="1">
      <c r="A21" s="26" t="s">
        <v>17</v>
      </c>
      <c r="B21" s="66" t="s">
        <v>0</v>
      </c>
      <c r="C21" s="66"/>
      <c r="D21" s="66"/>
      <c r="E21" s="66"/>
      <c r="F21" s="67"/>
      <c r="G21" s="40">
        <f>SUM(G22:G26)</f>
        <v>0</v>
      </c>
      <c r="H21" s="57"/>
      <c r="I21" s="58"/>
      <c r="J21" s="58"/>
      <c r="K21" s="59"/>
    </row>
    <row r="22" spans="1:11" s="6" customFormat="1" ht="24.75" customHeight="1">
      <c r="A22" s="29"/>
      <c r="B22" s="97" t="s">
        <v>31</v>
      </c>
      <c r="C22" s="72"/>
      <c r="D22" s="73"/>
      <c r="E22" s="73"/>
      <c r="F22" s="74"/>
      <c r="G22" s="41"/>
      <c r="H22" s="98"/>
      <c r="I22" s="60"/>
      <c r="J22" s="60"/>
      <c r="K22" s="61"/>
    </row>
    <row r="23" spans="1:11" s="6" customFormat="1" ht="24.75" customHeight="1">
      <c r="A23" s="29"/>
      <c r="B23" s="97"/>
      <c r="C23" s="72"/>
      <c r="D23" s="73"/>
      <c r="E23" s="73"/>
      <c r="F23" s="74"/>
      <c r="G23" s="41"/>
      <c r="H23" s="99"/>
      <c r="I23" s="100"/>
      <c r="J23" s="100"/>
      <c r="K23" s="101"/>
    </row>
    <row r="24" spans="1:11" s="6" customFormat="1" ht="24.75" customHeight="1">
      <c r="A24" s="29"/>
      <c r="B24" s="97"/>
      <c r="C24" s="72"/>
      <c r="D24" s="73"/>
      <c r="E24" s="73"/>
      <c r="F24" s="74"/>
      <c r="G24" s="41"/>
      <c r="H24" s="99"/>
      <c r="I24" s="100"/>
      <c r="J24" s="100"/>
      <c r="K24" s="101"/>
    </row>
    <row r="25" spans="1:11" s="6" customFormat="1" ht="24.75" customHeight="1">
      <c r="A25" s="29"/>
      <c r="B25" s="97"/>
      <c r="C25" s="72"/>
      <c r="D25" s="73"/>
      <c r="E25" s="73"/>
      <c r="F25" s="74"/>
      <c r="G25" s="41"/>
      <c r="H25" s="99"/>
      <c r="I25" s="100"/>
      <c r="J25" s="100"/>
      <c r="K25" s="101"/>
    </row>
    <row r="26" spans="1:11" s="6" customFormat="1" ht="24.75" customHeight="1">
      <c r="A26" s="30"/>
      <c r="B26" s="97"/>
      <c r="C26" s="72"/>
      <c r="D26" s="73"/>
      <c r="E26" s="73"/>
      <c r="F26" s="74"/>
      <c r="G26" s="41"/>
      <c r="H26" s="69"/>
      <c r="I26" s="70"/>
      <c r="J26" s="70"/>
      <c r="K26" s="71"/>
    </row>
    <row r="27" spans="1:11" s="6" customFormat="1" ht="24.75" customHeight="1">
      <c r="A27" s="31" t="s">
        <v>18</v>
      </c>
      <c r="B27" s="66" t="s">
        <v>1</v>
      </c>
      <c r="C27" s="66"/>
      <c r="D27" s="66"/>
      <c r="E27" s="66"/>
      <c r="F27" s="67"/>
      <c r="G27" s="40">
        <f>SUM(G10+G21)</f>
        <v>0</v>
      </c>
      <c r="H27" s="38" t="s">
        <v>46</v>
      </c>
      <c r="I27" s="51"/>
      <c r="J27" s="51"/>
      <c r="K27" s="52"/>
    </row>
    <row r="28" spans="1:11" s="6" customFormat="1" ht="24.75" customHeight="1">
      <c r="A28" s="31" t="s">
        <v>19</v>
      </c>
      <c r="B28" s="66" t="s">
        <v>2</v>
      </c>
      <c r="C28" s="66"/>
      <c r="D28" s="66"/>
      <c r="E28" s="66"/>
      <c r="F28" s="67"/>
      <c r="G28" s="41"/>
      <c r="H28" s="38"/>
      <c r="I28" s="51"/>
      <c r="J28" s="51"/>
      <c r="K28" s="52"/>
    </row>
    <row r="29" spans="1:11" s="6" customFormat="1" ht="24.75" customHeight="1">
      <c r="A29" s="31" t="s">
        <v>20</v>
      </c>
      <c r="B29" s="66" t="s">
        <v>3</v>
      </c>
      <c r="C29" s="66"/>
      <c r="D29" s="66"/>
      <c r="E29" s="66"/>
      <c r="F29" s="67"/>
      <c r="G29" s="40">
        <f>SUM(G27:G28)</f>
        <v>0</v>
      </c>
      <c r="H29" s="38" t="s">
        <v>47</v>
      </c>
      <c r="I29" s="51"/>
      <c r="J29" s="51"/>
      <c r="K29" s="52"/>
    </row>
    <row r="30" spans="1:11" s="6" customFormat="1" ht="24.75" customHeight="1">
      <c r="A30" s="26" t="s">
        <v>21</v>
      </c>
      <c r="B30" s="95" t="s">
        <v>4</v>
      </c>
      <c r="C30" s="95"/>
      <c r="D30" s="95"/>
      <c r="E30" s="95"/>
      <c r="F30" s="96"/>
      <c r="G30" s="42"/>
      <c r="H30" s="39"/>
      <c r="I30" s="60"/>
      <c r="J30" s="60"/>
      <c r="K30" s="61"/>
    </row>
    <row r="31" spans="1:11" s="6" customFormat="1" ht="24.75" customHeight="1">
      <c r="A31" s="26"/>
      <c r="B31" s="9"/>
      <c r="C31" s="9"/>
      <c r="D31" s="9"/>
      <c r="E31" s="9"/>
      <c r="F31" s="10"/>
      <c r="G31" s="42"/>
      <c r="H31" s="39"/>
      <c r="I31" s="13"/>
      <c r="J31" s="13"/>
      <c r="K31" s="14"/>
    </row>
    <row r="32" spans="1:11" s="6" customFormat="1" ht="24.75" customHeight="1">
      <c r="A32" s="65" t="s">
        <v>22</v>
      </c>
      <c r="B32" s="66" t="s">
        <v>5</v>
      </c>
      <c r="C32" s="66"/>
      <c r="D32" s="66"/>
      <c r="E32" s="66"/>
      <c r="F32" s="67"/>
      <c r="G32" s="68">
        <f>SUM(G29:G30)</f>
        <v>0</v>
      </c>
      <c r="H32" s="56" t="s">
        <v>48</v>
      </c>
      <c r="I32" s="51" t="s">
        <v>15</v>
      </c>
      <c r="J32" s="51"/>
      <c r="K32" s="52"/>
    </row>
    <row r="33" spans="1:11" s="6" customFormat="1" ht="24.75" customHeight="1">
      <c r="A33" s="65"/>
      <c r="B33" s="66"/>
      <c r="C33" s="66"/>
      <c r="D33" s="66"/>
      <c r="E33" s="66"/>
      <c r="F33" s="67"/>
      <c r="G33" s="68"/>
      <c r="H33" s="56"/>
      <c r="I33" s="51"/>
      <c r="J33" s="51"/>
      <c r="K33" s="52"/>
    </row>
    <row r="34" spans="1:11" s="6" customFormat="1" ht="24.75" customHeight="1">
      <c r="A34" s="31" t="s">
        <v>23</v>
      </c>
      <c r="B34" s="66" t="s">
        <v>6</v>
      </c>
      <c r="C34" s="66"/>
      <c r="D34" s="66"/>
      <c r="E34" s="66"/>
      <c r="F34" s="67"/>
      <c r="G34" s="41">
        <f>G32*0.1</f>
        <v>0</v>
      </c>
      <c r="H34" s="38"/>
      <c r="I34" s="51"/>
      <c r="J34" s="51"/>
      <c r="K34" s="52"/>
    </row>
    <row r="35" spans="1:11" s="6" customFormat="1" ht="24.75" customHeight="1">
      <c r="A35" s="31" t="s">
        <v>24</v>
      </c>
      <c r="B35" s="66" t="s">
        <v>7</v>
      </c>
      <c r="C35" s="66"/>
      <c r="D35" s="66"/>
      <c r="E35" s="66"/>
      <c r="F35" s="67"/>
      <c r="G35" s="149">
        <f>SUM(G32:G34)</f>
        <v>0</v>
      </c>
      <c r="H35" s="38" t="s">
        <v>49</v>
      </c>
      <c r="I35" s="51"/>
      <c r="J35" s="51"/>
      <c r="K35" s="52"/>
    </row>
    <row r="36" spans="1:8" s="19" customFormat="1" ht="30" customHeight="1">
      <c r="A36" s="18"/>
      <c r="B36" s="18"/>
      <c r="C36" s="18"/>
      <c r="D36" s="18"/>
      <c r="E36" s="18"/>
      <c r="G36" s="20"/>
      <c r="H36" s="21"/>
    </row>
    <row r="37" spans="1:11" s="22" customFormat="1" ht="30" customHeight="1">
      <c r="A37" s="104" t="s">
        <v>30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s="22" customFormat="1" ht="30" customHeight="1">
      <c r="A38" s="103" t="s">
        <v>43</v>
      </c>
      <c r="B38" s="103"/>
      <c r="C38" s="103"/>
      <c r="D38" s="105"/>
      <c r="E38" s="105"/>
      <c r="F38" s="105"/>
      <c r="G38" s="105"/>
      <c r="H38" s="32" t="s">
        <v>32</v>
      </c>
      <c r="I38" s="33"/>
      <c r="J38" s="33" t="s">
        <v>33</v>
      </c>
      <c r="K38" s="33"/>
    </row>
    <row r="39" spans="1:11" s="22" customFormat="1" ht="30" customHeight="1">
      <c r="A39" s="103" t="s">
        <v>44</v>
      </c>
      <c r="B39" s="103"/>
      <c r="C39" s="103"/>
      <c r="D39" s="105"/>
      <c r="E39" s="105"/>
      <c r="F39" s="105"/>
      <c r="G39" s="105"/>
      <c r="H39" s="34"/>
      <c r="I39" s="35"/>
      <c r="J39" s="35"/>
      <c r="K39" s="35"/>
    </row>
    <row r="40" spans="1:11" s="22" customFormat="1" ht="30" customHeight="1">
      <c r="A40" s="102" t="s">
        <v>45</v>
      </c>
      <c r="B40" s="102"/>
      <c r="C40" s="102"/>
      <c r="D40" s="102"/>
      <c r="E40" s="102"/>
      <c r="F40" s="102"/>
      <c r="G40" s="24" t="s">
        <v>11</v>
      </c>
      <c r="H40" s="102" t="s">
        <v>12</v>
      </c>
      <c r="I40" s="102"/>
      <c r="J40" s="102"/>
      <c r="K40" s="102"/>
    </row>
    <row r="41" spans="1:11" s="22" customFormat="1" ht="30" customHeight="1">
      <c r="A41" s="25">
        <v>1</v>
      </c>
      <c r="B41" s="106"/>
      <c r="C41" s="107"/>
      <c r="D41" s="107"/>
      <c r="E41" s="107"/>
      <c r="F41" s="108"/>
      <c r="G41" s="43"/>
      <c r="H41" s="109"/>
      <c r="I41" s="109"/>
      <c r="J41" s="109"/>
      <c r="K41" s="109"/>
    </row>
    <row r="42" spans="1:11" s="22" customFormat="1" ht="30" customHeight="1">
      <c r="A42" s="25">
        <v>2</v>
      </c>
      <c r="B42" s="106"/>
      <c r="C42" s="107"/>
      <c r="D42" s="107"/>
      <c r="E42" s="107"/>
      <c r="F42" s="108"/>
      <c r="G42" s="43"/>
      <c r="H42" s="109"/>
      <c r="I42" s="109"/>
      <c r="J42" s="109"/>
      <c r="K42" s="109"/>
    </row>
    <row r="43" spans="1:11" s="22" customFormat="1" ht="30" customHeight="1">
      <c r="A43" s="25">
        <v>3</v>
      </c>
      <c r="B43" s="106"/>
      <c r="C43" s="107"/>
      <c r="D43" s="107"/>
      <c r="E43" s="107"/>
      <c r="F43" s="108"/>
      <c r="G43" s="43"/>
      <c r="H43" s="109"/>
      <c r="I43" s="109"/>
      <c r="J43" s="109"/>
      <c r="K43" s="109"/>
    </row>
    <row r="44" spans="1:11" s="22" customFormat="1" ht="30" customHeight="1">
      <c r="A44" s="25">
        <v>4</v>
      </c>
      <c r="B44" s="106"/>
      <c r="C44" s="107"/>
      <c r="D44" s="107"/>
      <c r="E44" s="107"/>
      <c r="F44" s="108"/>
      <c r="G44" s="43"/>
      <c r="H44" s="109"/>
      <c r="I44" s="109"/>
      <c r="J44" s="109"/>
      <c r="K44" s="109"/>
    </row>
    <row r="45" spans="1:11" s="22" customFormat="1" ht="30" customHeight="1">
      <c r="A45" s="25">
        <v>5</v>
      </c>
      <c r="B45" s="106"/>
      <c r="C45" s="107"/>
      <c r="D45" s="107"/>
      <c r="E45" s="107"/>
      <c r="F45" s="108"/>
      <c r="G45" s="43"/>
      <c r="H45" s="109"/>
      <c r="I45" s="109"/>
      <c r="J45" s="109"/>
      <c r="K45" s="109"/>
    </row>
    <row r="46" spans="1:11" s="22" customFormat="1" ht="30" customHeight="1">
      <c r="A46" s="25">
        <v>6</v>
      </c>
      <c r="B46" s="106"/>
      <c r="C46" s="107"/>
      <c r="D46" s="107"/>
      <c r="E46" s="107"/>
      <c r="F46" s="108"/>
      <c r="G46" s="43"/>
      <c r="H46" s="109"/>
      <c r="I46" s="109"/>
      <c r="J46" s="109"/>
      <c r="K46" s="109"/>
    </row>
    <row r="47" spans="1:11" s="22" customFormat="1" ht="30" customHeight="1">
      <c r="A47" s="25">
        <v>7</v>
      </c>
      <c r="B47" s="106"/>
      <c r="C47" s="107"/>
      <c r="D47" s="107"/>
      <c r="E47" s="107"/>
      <c r="F47" s="108"/>
      <c r="G47" s="43"/>
      <c r="H47" s="109"/>
      <c r="I47" s="109"/>
      <c r="J47" s="109"/>
      <c r="K47" s="109"/>
    </row>
    <row r="48" spans="1:11" s="22" customFormat="1" ht="30" customHeight="1">
      <c r="A48" s="25">
        <v>8</v>
      </c>
      <c r="B48" s="106"/>
      <c r="C48" s="107"/>
      <c r="D48" s="107"/>
      <c r="E48" s="107"/>
      <c r="F48" s="108"/>
      <c r="G48" s="43"/>
      <c r="H48" s="109"/>
      <c r="I48" s="109"/>
      <c r="J48" s="109"/>
      <c r="K48" s="109"/>
    </row>
    <row r="49" spans="1:11" s="22" customFormat="1" ht="30" customHeight="1">
      <c r="A49" s="25">
        <v>9</v>
      </c>
      <c r="B49" s="106"/>
      <c r="C49" s="107"/>
      <c r="D49" s="107"/>
      <c r="E49" s="107"/>
      <c r="F49" s="108"/>
      <c r="G49" s="43"/>
      <c r="H49" s="109"/>
      <c r="I49" s="109"/>
      <c r="J49" s="109"/>
      <c r="K49" s="109"/>
    </row>
    <row r="50" spans="1:11" s="22" customFormat="1" ht="30" customHeight="1">
      <c r="A50" s="25">
        <v>10</v>
      </c>
      <c r="B50" s="106"/>
      <c r="C50" s="107"/>
      <c r="D50" s="107"/>
      <c r="E50" s="107"/>
      <c r="F50" s="108"/>
      <c r="G50" s="43"/>
      <c r="H50" s="109"/>
      <c r="I50" s="109"/>
      <c r="J50" s="109"/>
      <c r="K50" s="109"/>
    </row>
    <row r="51" spans="1:11" s="22" customFormat="1" ht="30" customHeight="1">
      <c r="A51" s="25">
        <v>11</v>
      </c>
      <c r="B51" s="106"/>
      <c r="C51" s="107"/>
      <c r="D51" s="107"/>
      <c r="E51" s="107"/>
      <c r="F51" s="108"/>
      <c r="G51" s="43"/>
      <c r="H51" s="109"/>
      <c r="I51" s="109"/>
      <c r="J51" s="109"/>
      <c r="K51" s="109"/>
    </row>
    <row r="52" spans="1:11" s="22" customFormat="1" ht="30" customHeight="1">
      <c r="A52" s="25">
        <v>12</v>
      </c>
      <c r="B52" s="106"/>
      <c r="C52" s="107"/>
      <c r="D52" s="107"/>
      <c r="E52" s="107"/>
      <c r="F52" s="108"/>
      <c r="G52" s="43"/>
      <c r="H52" s="109"/>
      <c r="I52" s="109"/>
      <c r="J52" s="109"/>
      <c r="K52" s="109"/>
    </row>
    <row r="53" spans="1:11" s="22" customFormat="1" ht="30" customHeight="1">
      <c r="A53" s="25">
        <v>13</v>
      </c>
      <c r="B53" s="106"/>
      <c r="C53" s="107"/>
      <c r="D53" s="107"/>
      <c r="E53" s="107"/>
      <c r="F53" s="108"/>
      <c r="G53" s="43"/>
      <c r="H53" s="109"/>
      <c r="I53" s="109"/>
      <c r="J53" s="109"/>
      <c r="K53" s="109"/>
    </row>
    <row r="54" spans="1:11" s="22" customFormat="1" ht="30" customHeight="1">
      <c r="A54" s="25">
        <v>14</v>
      </c>
      <c r="B54" s="106"/>
      <c r="C54" s="107"/>
      <c r="D54" s="107"/>
      <c r="E54" s="107"/>
      <c r="F54" s="108"/>
      <c r="G54" s="43"/>
      <c r="H54" s="109"/>
      <c r="I54" s="109"/>
      <c r="J54" s="109"/>
      <c r="K54" s="109"/>
    </row>
    <row r="55" spans="1:11" s="22" customFormat="1" ht="30" customHeight="1">
      <c r="A55" s="25">
        <v>15</v>
      </c>
      <c r="B55" s="106"/>
      <c r="C55" s="107"/>
      <c r="D55" s="107"/>
      <c r="E55" s="107"/>
      <c r="F55" s="108"/>
      <c r="G55" s="43"/>
      <c r="H55" s="109"/>
      <c r="I55" s="109"/>
      <c r="J55" s="109"/>
      <c r="K55" s="109"/>
    </row>
    <row r="56" spans="1:11" s="22" customFormat="1" ht="30" customHeight="1">
      <c r="A56" s="25">
        <v>16</v>
      </c>
      <c r="B56" s="106"/>
      <c r="C56" s="107"/>
      <c r="D56" s="107"/>
      <c r="E56" s="107"/>
      <c r="F56" s="108"/>
      <c r="G56" s="43"/>
      <c r="H56" s="109"/>
      <c r="I56" s="109"/>
      <c r="J56" s="109"/>
      <c r="K56" s="109"/>
    </row>
    <row r="57" spans="1:11" s="22" customFormat="1" ht="30" customHeight="1">
      <c r="A57" s="25">
        <v>17</v>
      </c>
      <c r="B57" s="106"/>
      <c r="C57" s="107"/>
      <c r="D57" s="107"/>
      <c r="E57" s="107"/>
      <c r="F57" s="108"/>
      <c r="G57" s="43"/>
      <c r="H57" s="109"/>
      <c r="I57" s="109"/>
      <c r="J57" s="109"/>
      <c r="K57" s="109"/>
    </row>
    <row r="58" spans="1:11" s="22" customFormat="1" ht="30" customHeight="1">
      <c r="A58" s="25">
        <v>18</v>
      </c>
      <c r="B58" s="106"/>
      <c r="C58" s="107"/>
      <c r="D58" s="107"/>
      <c r="E58" s="107"/>
      <c r="F58" s="108"/>
      <c r="G58" s="43"/>
      <c r="H58" s="109"/>
      <c r="I58" s="109"/>
      <c r="J58" s="109"/>
      <c r="K58" s="109"/>
    </row>
    <row r="59" spans="1:11" s="22" customFormat="1" ht="30" customHeight="1">
      <c r="A59" s="25">
        <v>19</v>
      </c>
      <c r="B59" s="106"/>
      <c r="C59" s="107"/>
      <c r="D59" s="107"/>
      <c r="E59" s="107"/>
      <c r="F59" s="108"/>
      <c r="G59" s="43"/>
      <c r="H59" s="109"/>
      <c r="I59" s="109"/>
      <c r="J59" s="109"/>
      <c r="K59" s="109"/>
    </row>
    <row r="60" spans="1:11" s="22" customFormat="1" ht="30" customHeight="1">
      <c r="A60" s="25">
        <v>20</v>
      </c>
      <c r="B60" s="106"/>
      <c r="C60" s="107"/>
      <c r="D60" s="107"/>
      <c r="E60" s="107"/>
      <c r="F60" s="108"/>
      <c r="G60" s="43"/>
      <c r="H60" s="109"/>
      <c r="I60" s="109"/>
      <c r="J60" s="109"/>
      <c r="K60" s="109"/>
    </row>
    <row r="61" spans="1:11" s="22" customFormat="1" ht="30" customHeight="1">
      <c r="A61" s="18"/>
      <c r="B61" s="18"/>
      <c r="C61" s="18"/>
      <c r="D61" s="18"/>
      <c r="E61" s="18"/>
      <c r="F61" s="19"/>
      <c r="G61" s="20"/>
      <c r="H61" s="21"/>
      <c r="I61" s="19"/>
      <c r="J61" s="19"/>
      <c r="K61" s="19"/>
    </row>
    <row r="62" spans="1:8" s="19" customFormat="1" ht="24.75" customHeight="1">
      <c r="A62" s="18"/>
      <c r="B62" s="18"/>
      <c r="C62" s="18"/>
      <c r="D62" s="18"/>
      <c r="E62" s="18"/>
      <c r="G62" s="20"/>
      <c r="H62" s="21"/>
    </row>
    <row r="63" spans="1:8" s="19" customFormat="1" ht="24.75" customHeight="1">
      <c r="A63" s="18"/>
      <c r="B63" s="18"/>
      <c r="C63" s="18"/>
      <c r="D63" s="18"/>
      <c r="E63" s="18"/>
      <c r="G63" s="20"/>
      <c r="H63" s="21"/>
    </row>
    <row r="64" spans="1:8" s="19" customFormat="1" ht="24.75" customHeight="1">
      <c r="A64" s="18"/>
      <c r="B64" s="18"/>
      <c r="C64" s="18"/>
      <c r="D64" s="18"/>
      <c r="E64" s="18"/>
      <c r="G64" s="20"/>
      <c r="H64" s="21"/>
    </row>
    <row r="65" spans="1:8" s="19" customFormat="1" ht="24.75" customHeight="1">
      <c r="A65" s="18"/>
      <c r="B65" s="18"/>
      <c r="C65" s="18"/>
      <c r="D65" s="18"/>
      <c r="E65" s="18"/>
      <c r="G65" s="20"/>
      <c r="H65" s="21"/>
    </row>
    <row r="66" spans="1:8" s="19" customFormat="1" ht="24.75" customHeight="1">
      <c r="A66" s="18"/>
      <c r="B66" s="18"/>
      <c r="C66" s="18"/>
      <c r="D66" s="18"/>
      <c r="E66" s="18"/>
      <c r="G66" s="20"/>
      <c r="H66" s="21"/>
    </row>
    <row r="67" spans="1:8" s="19" customFormat="1" ht="24.75" customHeight="1">
      <c r="A67" s="18"/>
      <c r="B67" s="18"/>
      <c r="C67" s="18"/>
      <c r="D67" s="18"/>
      <c r="E67" s="18"/>
      <c r="G67" s="20"/>
      <c r="H67" s="21"/>
    </row>
    <row r="68" spans="1:8" s="19" customFormat="1" ht="24.75" customHeight="1">
      <c r="A68" s="18"/>
      <c r="B68" s="18"/>
      <c r="C68" s="18"/>
      <c r="D68" s="18"/>
      <c r="E68" s="18"/>
      <c r="G68" s="20"/>
      <c r="H68" s="21"/>
    </row>
    <row r="69" spans="1:8" s="19" customFormat="1" ht="24.75" customHeight="1">
      <c r="A69" s="18"/>
      <c r="B69" s="18"/>
      <c r="C69" s="18"/>
      <c r="D69" s="18"/>
      <c r="E69" s="18"/>
      <c r="G69" s="20"/>
      <c r="H69" s="21"/>
    </row>
    <row r="70" spans="1:8" s="19" customFormat="1" ht="24.75" customHeight="1">
      <c r="A70" s="18"/>
      <c r="B70" s="18"/>
      <c r="C70" s="18"/>
      <c r="D70" s="18"/>
      <c r="E70" s="18"/>
      <c r="G70" s="20"/>
      <c r="H70" s="21"/>
    </row>
    <row r="71" spans="1:8" s="19" customFormat="1" ht="24.75" customHeight="1">
      <c r="A71" s="18"/>
      <c r="B71" s="18"/>
      <c r="C71" s="18"/>
      <c r="D71" s="18"/>
      <c r="E71" s="18"/>
      <c r="G71" s="20"/>
      <c r="H71" s="21"/>
    </row>
    <row r="72" spans="1:8" s="19" customFormat="1" ht="24.75" customHeight="1">
      <c r="A72" s="18"/>
      <c r="B72" s="18"/>
      <c r="C72" s="18"/>
      <c r="D72" s="18"/>
      <c r="E72" s="18"/>
      <c r="G72" s="20"/>
      <c r="H72" s="21"/>
    </row>
    <row r="73" spans="1:8" s="19" customFormat="1" ht="24.75" customHeight="1">
      <c r="A73" s="18"/>
      <c r="B73" s="18"/>
      <c r="C73" s="18"/>
      <c r="D73" s="18"/>
      <c r="E73" s="18"/>
      <c r="G73" s="20"/>
      <c r="H73" s="21"/>
    </row>
    <row r="74" spans="1:8" s="19" customFormat="1" ht="24.75" customHeight="1">
      <c r="A74" s="18"/>
      <c r="B74" s="18"/>
      <c r="C74" s="18"/>
      <c r="D74" s="18"/>
      <c r="E74" s="18"/>
      <c r="G74" s="20"/>
      <c r="H74" s="21"/>
    </row>
    <row r="75" spans="1:8" s="19" customFormat="1" ht="24.75" customHeight="1">
      <c r="A75" s="18"/>
      <c r="B75" s="18"/>
      <c r="C75" s="18"/>
      <c r="D75" s="18"/>
      <c r="E75" s="18"/>
      <c r="G75" s="20"/>
      <c r="H75" s="21"/>
    </row>
    <row r="76" spans="1:8" s="19" customFormat="1" ht="24.75" customHeight="1">
      <c r="A76" s="18"/>
      <c r="B76" s="18"/>
      <c r="C76" s="18"/>
      <c r="D76" s="18"/>
      <c r="E76" s="18"/>
      <c r="G76" s="20"/>
      <c r="H76" s="21"/>
    </row>
    <row r="77" spans="1:8" s="19" customFormat="1" ht="24.75" customHeight="1">
      <c r="A77" s="18"/>
      <c r="B77" s="18"/>
      <c r="C77" s="18"/>
      <c r="D77" s="18"/>
      <c r="E77" s="18"/>
      <c r="G77" s="20"/>
      <c r="H77" s="21"/>
    </row>
    <row r="78" spans="1:8" s="19" customFormat="1" ht="24.75" customHeight="1">
      <c r="A78" s="18"/>
      <c r="B78" s="18"/>
      <c r="C78" s="18"/>
      <c r="D78" s="18"/>
      <c r="E78" s="18"/>
      <c r="G78" s="20"/>
      <c r="H78" s="21"/>
    </row>
    <row r="79" spans="1:8" s="19" customFormat="1" ht="24.75" customHeight="1">
      <c r="A79" s="18"/>
      <c r="B79" s="18"/>
      <c r="C79" s="18"/>
      <c r="D79" s="18"/>
      <c r="E79" s="18"/>
      <c r="G79" s="20"/>
      <c r="H79" s="21"/>
    </row>
    <row r="80" spans="1:8" s="19" customFormat="1" ht="24.75" customHeight="1">
      <c r="A80" s="18"/>
      <c r="B80" s="18"/>
      <c r="C80" s="18"/>
      <c r="D80" s="18"/>
      <c r="E80" s="18"/>
      <c r="G80" s="20"/>
      <c r="H80" s="21"/>
    </row>
    <row r="81" spans="1:8" s="19" customFormat="1" ht="24.75" customHeight="1">
      <c r="A81" s="18"/>
      <c r="B81" s="18"/>
      <c r="C81" s="18"/>
      <c r="D81" s="18"/>
      <c r="E81" s="18"/>
      <c r="G81" s="20"/>
      <c r="H81" s="21"/>
    </row>
    <row r="82" spans="1:8" s="19" customFormat="1" ht="24.75" customHeight="1">
      <c r="A82" s="18"/>
      <c r="B82" s="18"/>
      <c r="C82" s="18"/>
      <c r="D82" s="18"/>
      <c r="E82" s="18"/>
      <c r="G82" s="20"/>
      <c r="H82" s="21"/>
    </row>
    <row r="83" spans="1:8" s="19" customFormat="1" ht="24.75" customHeight="1">
      <c r="A83" s="18"/>
      <c r="B83" s="18"/>
      <c r="C83" s="18"/>
      <c r="D83" s="18"/>
      <c r="E83" s="18"/>
      <c r="G83" s="20"/>
      <c r="H83" s="21"/>
    </row>
    <row r="84" spans="1:8" s="19" customFormat="1" ht="24.75" customHeight="1">
      <c r="A84" s="18"/>
      <c r="B84" s="18"/>
      <c r="C84" s="18"/>
      <c r="D84" s="18"/>
      <c r="E84" s="18"/>
      <c r="G84" s="20"/>
      <c r="H84" s="21"/>
    </row>
    <row r="85" spans="1:8" s="19" customFormat="1" ht="24.75" customHeight="1">
      <c r="A85" s="18"/>
      <c r="B85" s="18"/>
      <c r="C85" s="18"/>
      <c r="D85" s="18"/>
      <c r="E85" s="18"/>
      <c r="G85" s="20"/>
      <c r="H85" s="21"/>
    </row>
    <row r="86" spans="1:8" s="19" customFormat="1" ht="24.75" customHeight="1">
      <c r="A86" s="18"/>
      <c r="B86" s="18"/>
      <c r="C86" s="18"/>
      <c r="D86" s="18"/>
      <c r="E86" s="18"/>
      <c r="G86" s="20"/>
      <c r="H86" s="21"/>
    </row>
    <row r="87" spans="1:8" s="19" customFormat="1" ht="24.75" customHeight="1">
      <c r="A87" s="18"/>
      <c r="B87" s="18"/>
      <c r="C87" s="18"/>
      <c r="D87" s="18"/>
      <c r="E87" s="18"/>
      <c r="G87" s="20"/>
      <c r="H87" s="21"/>
    </row>
    <row r="88" spans="1:11" s="19" customFormat="1" ht="24.75" customHeight="1">
      <c r="A88" s="11"/>
      <c r="B88" s="12"/>
      <c r="C88" s="12"/>
      <c r="D88" s="12"/>
      <c r="E88" s="12"/>
      <c r="F88" s="1"/>
      <c r="G88" s="2"/>
      <c r="H88" s="3"/>
      <c r="I88" s="1"/>
      <c r="J88" s="1"/>
      <c r="K88" s="1"/>
    </row>
  </sheetData>
  <sheetProtection/>
  <mergeCells count="105">
    <mergeCell ref="B59:F59"/>
    <mergeCell ref="H59:K59"/>
    <mergeCell ref="B57:F57"/>
    <mergeCell ref="H57:K57"/>
    <mergeCell ref="B58:F58"/>
    <mergeCell ref="H58:K58"/>
    <mergeCell ref="B60:F60"/>
    <mergeCell ref="H60:K60"/>
    <mergeCell ref="B53:F53"/>
    <mergeCell ref="H53:K53"/>
    <mergeCell ref="B54:F54"/>
    <mergeCell ref="H54:K54"/>
    <mergeCell ref="B55:F55"/>
    <mergeCell ref="H55:K55"/>
    <mergeCell ref="B56:F56"/>
    <mergeCell ref="H56:K56"/>
    <mergeCell ref="H51:K51"/>
    <mergeCell ref="B52:F52"/>
    <mergeCell ref="H52:K52"/>
    <mergeCell ref="B49:F49"/>
    <mergeCell ref="H49:K49"/>
    <mergeCell ref="B50:F50"/>
    <mergeCell ref="H50:K50"/>
    <mergeCell ref="B51:F51"/>
    <mergeCell ref="B45:F45"/>
    <mergeCell ref="H45:K45"/>
    <mergeCell ref="B48:F48"/>
    <mergeCell ref="H48:K48"/>
    <mergeCell ref="B47:F47"/>
    <mergeCell ref="H47:K47"/>
    <mergeCell ref="B46:F46"/>
    <mergeCell ref="H46:K46"/>
    <mergeCell ref="B35:F35"/>
    <mergeCell ref="B28:F28"/>
    <mergeCell ref="B41:F41"/>
    <mergeCell ref="H41:K41"/>
    <mergeCell ref="B44:F44"/>
    <mergeCell ref="H44:K44"/>
    <mergeCell ref="B42:F42"/>
    <mergeCell ref="H42:K42"/>
    <mergeCell ref="B43:F43"/>
    <mergeCell ref="H43:K43"/>
    <mergeCell ref="H40:K40"/>
    <mergeCell ref="A38:C38"/>
    <mergeCell ref="A39:C39"/>
    <mergeCell ref="A37:K37"/>
    <mergeCell ref="A40:F40"/>
    <mergeCell ref="D38:G38"/>
    <mergeCell ref="D39:G39"/>
    <mergeCell ref="B30:F30"/>
    <mergeCell ref="B34:F34"/>
    <mergeCell ref="B11:B20"/>
    <mergeCell ref="C11:F11"/>
    <mergeCell ref="H22:K25"/>
    <mergeCell ref="C12:F12"/>
    <mergeCell ref="C19:F19"/>
    <mergeCell ref="B21:F21"/>
    <mergeCell ref="B22:B26"/>
    <mergeCell ref="B27:F27"/>
    <mergeCell ref="A9:F9"/>
    <mergeCell ref="D7:F7"/>
    <mergeCell ref="D8:K8"/>
    <mergeCell ref="A7:C7"/>
    <mergeCell ref="A8:C8"/>
    <mergeCell ref="B29:F29"/>
    <mergeCell ref="C25:F25"/>
    <mergeCell ref="H19:K19"/>
    <mergeCell ref="H20:K20"/>
    <mergeCell ref="C20:F20"/>
    <mergeCell ref="C24:F24"/>
    <mergeCell ref="A4:C4"/>
    <mergeCell ref="A5:C5"/>
    <mergeCell ref="D4:K4"/>
    <mergeCell ref="B10:F10"/>
    <mergeCell ref="D5:K5"/>
    <mergeCell ref="A1:K1"/>
    <mergeCell ref="A2:K2"/>
    <mergeCell ref="A3:C3"/>
    <mergeCell ref="D3:F3"/>
    <mergeCell ref="C22:F22"/>
    <mergeCell ref="I28:K28"/>
    <mergeCell ref="H13:K13"/>
    <mergeCell ref="H17:K17"/>
    <mergeCell ref="C23:F23"/>
    <mergeCell ref="C13:F13"/>
    <mergeCell ref="H11:K11"/>
    <mergeCell ref="A32:A33"/>
    <mergeCell ref="B32:F33"/>
    <mergeCell ref="G32:G33"/>
    <mergeCell ref="H26:K26"/>
    <mergeCell ref="C26:F26"/>
    <mergeCell ref="H12:K12"/>
    <mergeCell ref="C17:F17"/>
    <mergeCell ref="C18:F18"/>
    <mergeCell ref="H18:K18"/>
    <mergeCell ref="I34:K34"/>
    <mergeCell ref="I35:K35"/>
    <mergeCell ref="H9:K9"/>
    <mergeCell ref="H32:H33"/>
    <mergeCell ref="I32:K33"/>
    <mergeCell ref="H10:K10"/>
    <mergeCell ref="I27:K27"/>
    <mergeCell ref="I29:K29"/>
    <mergeCell ref="H21:K21"/>
    <mergeCell ref="I30:K30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="75" zoomScaleNormal="75" zoomScaleSheetLayoutView="100" zoomScalePageLayoutView="0" workbookViewId="0" topLeftCell="A34">
      <selection activeCell="G32" sqref="G32"/>
    </sheetView>
  </sheetViews>
  <sheetFormatPr defaultColWidth="9.00390625" defaultRowHeight="24.75" customHeight="1"/>
  <cols>
    <col min="1" max="1" width="4.75390625" style="11" bestFit="1" customWidth="1"/>
    <col min="2" max="2" width="4.375" style="12" customWidth="1"/>
    <col min="3" max="5" width="6.625" style="12" customWidth="1"/>
    <col min="6" max="6" width="3.375" style="1" customWidth="1"/>
    <col min="7" max="7" width="25.625" style="37" customWidth="1"/>
    <col min="8" max="8" width="6.625" style="3" customWidth="1"/>
    <col min="9" max="11" width="6.625" style="1" customWidth="1"/>
    <col min="12" max="16384" width="9.00390625" style="1" customWidth="1"/>
  </cols>
  <sheetData>
    <row r="1" spans="1:11" ht="24.75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4" customFormat="1" ht="24.75" customHeight="1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4" customFormat="1" ht="24.75" customHeight="1">
      <c r="A3" s="80" t="s">
        <v>27</v>
      </c>
      <c r="B3" s="80"/>
      <c r="C3" s="80"/>
      <c r="D3" s="81"/>
      <c r="E3" s="81"/>
      <c r="F3" s="81"/>
      <c r="G3" s="8"/>
      <c r="H3" s="8"/>
      <c r="I3" s="8"/>
      <c r="J3" s="8"/>
      <c r="K3" s="8"/>
    </row>
    <row r="4" spans="1:11" s="4" customFormat="1" ht="24.75" customHeight="1">
      <c r="A4" s="88" t="s">
        <v>28</v>
      </c>
      <c r="B4" s="88"/>
      <c r="C4" s="88"/>
      <c r="D4" s="89"/>
      <c r="E4" s="90"/>
      <c r="F4" s="90"/>
      <c r="G4" s="90"/>
      <c r="H4" s="90"/>
      <c r="I4" s="90"/>
      <c r="J4" s="90"/>
      <c r="K4" s="91"/>
    </row>
    <row r="5" spans="1:11" s="4" customFormat="1" ht="24.75" customHeight="1">
      <c r="A5" s="88" t="s">
        <v>29</v>
      </c>
      <c r="B5" s="88"/>
      <c r="C5" s="88"/>
      <c r="D5" s="89"/>
      <c r="E5" s="90"/>
      <c r="F5" s="90"/>
      <c r="G5" s="90"/>
      <c r="H5" s="90"/>
      <c r="I5" s="90"/>
      <c r="J5" s="90"/>
      <c r="K5" s="91"/>
    </row>
    <row r="6" spans="1:11" s="15" customFormat="1" ht="24.75" customHeight="1">
      <c r="A6" s="7"/>
      <c r="B6" s="7"/>
      <c r="C6" s="7"/>
      <c r="D6" s="17"/>
      <c r="E6" s="17"/>
      <c r="F6" s="17"/>
      <c r="G6" s="8"/>
      <c r="H6" s="8"/>
      <c r="I6" s="8"/>
      <c r="J6" s="8"/>
      <c r="K6" s="8"/>
    </row>
    <row r="7" spans="1:11" s="4" customFormat="1" ht="24.75" customHeight="1">
      <c r="A7" s="88" t="s">
        <v>25</v>
      </c>
      <c r="B7" s="88"/>
      <c r="C7" s="88"/>
      <c r="D7" s="92"/>
      <c r="E7" s="93"/>
      <c r="F7" s="93"/>
      <c r="G7" s="16"/>
      <c r="H7" s="16"/>
      <c r="I7" s="16"/>
      <c r="J7" s="16"/>
      <c r="K7" s="16"/>
    </row>
    <row r="8" spans="1:11" s="4" customFormat="1" ht="24.75" customHeight="1">
      <c r="A8" s="88" t="s">
        <v>26</v>
      </c>
      <c r="B8" s="88"/>
      <c r="C8" s="88"/>
      <c r="D8" s="67"/>
      <c r="E8" s="94"/>
      <c r="F8" s="94"/>
      <c r="G8" s="94"/>
      <c r="H8" s="94"/>
      <c r="I8" s="94"/>
      <c r="J8" s="94"/>
      <c r="K8" s="94"/>
    </row>
    <row r="9" spans="1:11" s="4" customFormat="1" ht="24.75" customHeight="1">
      <c r="A9" s="53" t="s">
        <v>10</v>
      </c>
      <c r="B9" s="54"/>
      <c r="C9" s="54"/>
      <c r="D9" s="54"/>
      <c r="E9" s="54"/>
      <c r="F9" s="55"/>
      <c r="G9" s="5" t="s">
        <v>11</v>
      </c>
      <c r="H9" s="53" t="s">
        <v>12</v>
      </c>
      <c r="I9" s="54"/>
      <c r="J9" s="54"/>
      <c r="K9" s="55"/>
    </row>
    <row r="10" spans="1:11" s="6" customFormat="1" ht="24.75" customHeight="1">
      <c r="A10" s="26" t="s">
        <v>16</v>
      </c>
      <c r="B10" s="66" t="s">
        <v>8</v>
      </c>
      <c r="C10" s="66"/>
      <c r="D10" s="66"/>
      <c r="E10" s="66"/>
      <c r="F10" s="67"/>
      <c r="G10" s="40">
        <f>SUM(G11:G17)</f>
        <v>8960000</v>
      </c>
      <c r="H10" s="57"/>
      <c r="I10" s="58"/>
      <c r="J10" s="58"/>
      <c r="K10" s="59"/>
    </row>
    <row r="11" spans="1:11" s="6" customFormat="1" ht="24.75" customHeight="1">
      <c r="A11" s="27"/>
      <c r="B11" s="97" t="s">
        <v>31</v>
      </c>
      <c r="C11" s="72" t="s">
        <v>73</v>
      </c>
      <c r="D11" s="73"/>
      <c r="E11" s="73"/>
      <c r="F11" s="74"/>
      <c r="G11" s="41">
        <v>1100000</v>
      </c>
      <c r="H11" s="62" t="s">
        <v>34</v>
      </c>
      <c r="I11" s="63"/>
      <c r="J11" s="63"/>
      <c r="K11" s="64"/>
    </row>
    <row r="12" spans="1:11" s="6" customFormat="1" ht="24.75" customHeight="1">
      <c r="A12" s="27"/>
      <c r="B12" s="97"/>
      <c r="C12" s="111" t="s">
        <v>74</v>
      </c>
      <c r="D12" s="112"/>
      <c r="E12" s="112"/>
      <c r="F12" s="113"/>
      <c r="G12" s="41">
        <v>910000</v>
      </c>
      <c r="H12" s="75"/>
      <c r="I12" s="76"/>
      <c r="J12" s="76"/>
      <c r="K12" s="77"/>
    </row>
    <row r="13" spans="1:11" s="6" customFormat="1" ht="24.75" customHeight="1">
      <c r="A13" s="27"/>
      <c r="B13" s="97"/>
      <c r="C13" s="111" t="s">
        <v>75</v>
      </c>
      <c r="D13" s="112"/>
      <c r="E13" s="112"/>
      <c r="F13" s="113"/>
      <c r="G13" s="41">
        <v>1650000</v>
      </c>
      <c r="H13" s="75" t="s">
        <v>85</v>
      </c>
      <c r="I13" s="76"/>
      <c r="J13" s="76"/>
      <c r="K13" s="77"/>
    </row>
    <row r="14" spans="1:11" s="6" customFormat="1" ht="24.75" customHeight="1">
      <c r="A14" s="27"/>
      <c r="B14" s="97"/>
      <c r="C14" s="111" t="s">
        <v>76</v>
      </c>
      <c r="D14" s="112"/>
      <c r="E14" s="112"/>
      <c r="F14" s="113"/>
      <c r="G14" s="41">
        <v>4240000</v>
      </c>
      <c r="H14" s="75"/>
      <c r="I14" s="76"/>
      <c r="J14" s="76"/>
      <c r="K14" s="77"/>
    </row>
    <row r="15" spans="1:11" s="6" customFormat="1" ht="24.75" customHeight="1">
      <c r="A15" s="27"/>
      <c r="B15" s="97"/>
      <c r="C15" s="111" t="s">
        <v>77</v>
      </c>
      <c r="D15" s="112"/>
      <c r="E15" s="112"/>
      <c r="F15" s="113"/>
      <c r="G15" s="41">
        <v>1000000</v>
      </c>
      <c r="H15" s="75"/>
      <c r="I15" s="76"/>
      <c r="J15" s="76"/>
      <c r="K15" s="77"/>
    </row>
    <row r="16" spans="1:11" s="6" customFormat="1" ht="24.75" customHeight="1">
      <c r="A16" s="27"/>
      <c r="B16" s="97"/>
      <c r="C16" s="111" t="s">
        <v>78</v>
      </c>
      <c r="D16" s="112"/>
      <c r="E16" s="112"/>
      <c r="F16" s="113"/>
      <c r="G16" s="41">
        <v>60000</v>
      </c>
      <c r="H16" s="75"/>
      <c r="I16" s="76"/>
      <c r="J16" s="76"/>
      <c r="K16" s="77"/>
    </row>
    <row r="17" spans="1:11" s="6" customFormat="1" ht="24.75" customHeight="1">
      <c r="A17" s="28"/>
      <c r="B17" s="97"/>
      <c r="C17" s="72"/>
      <c r="D17" s="73"/>
      <c r="E17" s="73"/>
      <c r="F17" s="74"/>
      <c r="G17" s="41"/>
      <c r="H17" s="85"/>
      <c r="I17" s="86"/>
      <c r="J17" s="86"/>
      <c r="K17" s="87"/>
    </row>
    <row r="18" spans="1:11" s="6" customFormat="1" ht="24.75" customHeight="1">
      <c r="A18" s="26" t="s">
        <v>17</v>
      </c>
      <c r="B18" s="66" t="s">
        <v>0</v>
      </c>
      <c r="C18" s="66"/>
      <c r="D18" s="66"/>
      <c r="E18" s="66"/>
      <c r="F18" s="67"/>
      <c r="G18" s="40">
        <f>SUM(G19:G23)</f>
        <v>1850000</v>
      </c>
      <c r="H18" s="57"/>
      <c r="I18" s="58"/>
      <c r="J18" s="58"/>
      <c r="K18" s="59"/>
    </row>
    <row r="19" spans="1:11" s="6" customFormat="1" ht="24.75" customHeight="1">
      <c r="A19" s="29"/>
      <c r="B19" s="97" t="s">
        <v>31</v>
      </c>
      <c r="C19" s="72" t="s">
        <v>79</v>
      </c>
      <c r="D19" s="73"/>
      <c r="E19" s="73"/>
      <c r="F19" s="74"/>
      <c r="G19" s="41">
        <v>70000</v>
      </c>
      <c r="H19" s="98" t="s">
        <v>14</v>
      </c>
      <c r="I19" s="60"/>
      <c r="J19" s="60"/>
      <c r="K19" s="61"/>
    </row>
    <row r="20" spans="1:11" s="6" customFormat="1" ht="24.75" customHeight="1">
      <c r="A20" s="29"/>
      <c r="B20" s="97"/>
      <c r="C20" s="72" t="s">
        <v>80</v>
      </c>
      <c r="D20" s="73"/>
      <c r="E20" s="73"/>
      <c r="F20" s="74"/>
      <c r="G20" s="41">
        <v>580000</v>
      </c>
      <c r="H20" s="99"/>
      <c r="I20" s="100"/>
      <c r="J20" s="100"/>
      <c r="K20" s="101"/>
    </row>
    <row r="21" spans="1:11" s="6" customFormat="1" ht="24.75" customHeight="1">
      <c r="A21" s="29"/>
      <c r="B21" s="97"/>
      <c r="C21" s="72" t="s">
        <v>72</v>
      </c>
      <c r="D21" s="73"/>
      <c r="E21" s="73"/>
      <c r="F21" s="74"/>
      <c r="G21" s="41">
        <v>1200000</v>
      </c>
      <c r="H21" s="99"/>
      <c r="I21" s="100"/>
      <c r="J21" s="100"/>
      <c r="K21" s="101"/>
    </row>
    <row r="22" spans="1:11" s="6" customFormat="1" ht="24.75" customHeight="1">
      <c r="A22" s="29"/>
      <c r="B22" s="97"/>
      <c r="C22" s="72"/>
      <c r="D22" s="73"/>
      <c r="E22" s="73"/>
      <c r="F22" s="74"/>
      <c r="G22" s="41"/>
      <c r="H22" s="99"/>
      <c r="I22" s="100"/>
      <c r="J22" s="100"/>
      <c r="K22" s="101"/>
    </row>
    <row r="23" spans="1:11" s="6" customFormat="1" ht="24.75" customHeight="1">
      <c r="A23" s="30"/>
      <c r="B23" s="97"/>
      <c r="C23" s="72"/>
      <c r="D23" s="73"/>
      <c r="E23" s="73"/>
      <c r="F23" s="74"/>
      <c r="G23" s="41"/>
      <c r="H23" s="69"/>
      <c r="I23" s="70"/>
      <c r="J23" s="70"/>
      <c r="K23" s="71"/>
    </row>
    <row r="24" spans="1:11" s="6" customFormat="1" ht="24.75" customHeight="1">
      <c r="A24" s="31" t="s">
        <v>18</v>
      </c>
      <c r="B24" s="66" t="s">
        <v>1</v>
      </c>
      <c r="C24" s="66"/>
      <c r="D24" s="66"/>
      <c r="E24" s="66"/>
      <c r="F24" s="67"/>
      <c r="G24" s="40">
        <f>SUM(G10+G18)</f>
        <v>10810000</v>
      </c>
      <c r="H24" s="38" t="s">
        <v>46</v>
      </c>
      <c r="I24" s="51"/>
      <c r="J24" s="51"/>
      <c r="K24" s="52"/>
    </row>
    <row r="25" spans="1:11" s="6" customFormat="1" ht="24.75" customHeight="1">
      <c r="A25" s="31" t="s">
        <v>19</v>
      </c>
      <c r="B25" s="66" t="s">
        <v>2</v>
      </c>
      <c r="C25" s="66"/>
      <c r="D25" s="66"/>
      <c r="E25" s="66"/>
      <c r="F25" s="67"/>
      <c r="G25" s="41">
        <v>3000000</v>
      </c>
      <c r="H25" s="38"/>
      <c r="I25" s="51"/>
      <c r="J25" s="51"/>
      <c r="K25" s="52"/>
    </row>
    <row r="26" spans="1:11" s="6" customFormat="1" ht="24.75" customHeight="1">
      <c r="A26" s="31" t="s">
        <v>20</v>
      </c>
      <c r="B26" s="66" t="s">
        <v>3</v>
      </c>
      <c r="C26" s="66"/>
      <c r="D26" s="66"/>
      <c r="E26" s="66"/>
      <c r="F26" s="67"/>
      <c r="G26" s="40">
        <f>SUM(G24:G25)</f>
        <v>13810000</v>
      </c>
      <c r="H26" s="38" t="s">
        <v>47</v>
      </c>
      <c r="I26" s="51"/>
      <c r="J26" s="51"/>
      <c r="K26" s="52"/>
    </row>
    <row r="27" spans="1:11" s="6" customFormat="1" ht="24.75" customHeight="1">
      <c r="A27" s="26" t="s">
        <v>21</v>
      </c>
      <c r="B27" s="95" t="s">
        <v>4</v>
      </c>
      <c r="C27" s="95"/>
      <c r="D27" s="95"/>
      <c r="E27" s="95"/>
      <c r="F27" s="96"/>
      <c r="G27" s="42">
        <v>1760000</v>
      </c>
      <c r="H27" s="39"/>
      <c r="I27" s="60"/>
      <c r="J27" s="60"/>
      <c r="K27" s="61"/>
    </row>
    <row r="28" spans="1:11" s="6" customFormat="1" ht="24.75" customHeight="1">
      <c r="A28" s="26"/>
      <c r="B28" s="9"/>
      <c r="C28" s="9"/>
      <c r="D28" s="9"/>
      <c r="E28" s="9"/>
      <c r="F28" s="10"/>
      <c r="G28" s="42"/>
      <c r="H28" s="39"/>
      <c r="I28" s="13"/>
      <c r="J28" s="13"/>
      <c r="K28" s="14"/>
    </row>
    <row r="29" spans="1:11" s="6" customFormat="1" ht="24.75" customHeight="1">
      <c r="A29" s="65" t="s">
        <v>22</v>
      </c>
      <c r="B29" s="66" t="s">
        <v>5</v>
      </c>
      <c r="C29" s="66"/>
      <c r="D29" s="66"/>
      <c r="E29" s="66"/>
      <c r="F29" s="67"/>
      <c r="G29" s="68">
        <f>SUM(G26:G27)</f>
        <v>15570000</v>
      </c>
      <c r="H29" s="56" t="s">
        <v>48</v>
      </c>
      <c r="I29" s="51" t="s">
        <v>15</v>
      </c>
      <c r="J29" s="51"/>
      <c r="K29" s="52"/>
    </row>
    <row r="30" spans="1:11" s="6" customFormat="1" ht="24.75" customHeight="1">
      <c r="A30" s="65"/>
      <c r="B30" s="66"/>
      <c r="C30" s="66"/>
      <c r="D30" s="66"/>
      <c r="E30" s="66"/>
      <c r="F30" s="67"/>
      <c r="G30" s="68"/>
      <c r="H30" s="56"/>
      <c r="I30" s="51"/>
      <c r="J30" s="51"/>
      <c r="K30" s="52"/>
    </row>
    <row r="31" spans="1:11" s="6" customFormat="1" ht="24.75" customHeight="1">
      <c r="A31" s="31" t="s">
        <v>23</v>
      </c>
      <c r="B31" s="66" t="s">
        <v>6</v>
      </c>
      <c r="C31" s="66"/>
      <c r="D31" s="66"/>
      <c r="E31" s="66"/>
      <c r="F31" s="67"/>
      <c r="G31" s="41">
        <f>G29*0.1</f>
        <v>1557000</v>
      </c>
      <c r="H31" s="38"/>
      <c r="I31" s="51"/>
      <c r="J31" s="51"/>
      <c r="K31" s="52"/>
    </row>
    <row r="32" spans="1:11" s="6" customFormat="1" ht="24.75" customHeight="1">
      <c r="A32" s="31" t="s">
        <v>24</v>
      </c>
      <c r="B32" s="66" t="s">
        <v>7</v>
      </c>
      <c r="C32" s="66"/>
      <c r="D32" s="66"/>
      <c r="E32" s="66"/>
      <c r="F32" s="67"/>
      <c r="G32" s="149">
        <f>SUM(G29:G31)</f>
        <v>17127000</v>
      </c>
      <c r="H32" s="38" t="s">
        <v>49</v>
      </c>
      <c r="I32" s="51"/>
      <c r="J32" s="51"/>
      <c r="K32" s="52"/>
    </row>
    <row r="33" spans="1:8" s="19" customFormat="1" ht="30" customHeight="1">
      <c r="A33" s="18"/>
      <c r="B33" s="18"/>
      <c r="C33" s="18"/>
      <c r="D33" s="18"/>
      <c r="E33" s="18"/>
      <c r="G33" s="20"/>
      <c r="H33" s="21"/>
    </row>
    <row r="34" spans="1:11" s="22" customFormat="1" ht="30" customHeight="1">
      <c r="A34" s="104" t="s">
        <v>30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s="22" customFormat="1" ht="30" customHeight="1">
      <c r="A35" s="103" t="s">
        <v>43</v>
      </c>
      <c r="B35" s="103"/>
      <c r="C35" s="103"/>
      <c r="D35" s="105"/>
      <c r="E35" s="105"/>
      <c r="F35" s="105"/>
      <c r="G35" s="105"/>
      <c r="H35" s="32" t="s">
        <v>32</v>
      </c>
      <c r="I35" s="33"/>
      <c r="J35" s="33" t="s">
        <v>33</v>
      </c>
      <c r="K35" s="33"/>
    </row>
    <row r="36" spans="1:11" s="22" customFormat="1" ht="30" customHeight="1">
      <c r="A36" s="103" t="s">
        <v>44</v>
      </c>
      <c r="B36" s="103"/>
      <c r="C36" s="103"/>
      <c r="D36" s="105">
        <v>0</v>
      </c>
      <c r="E36" s="105"/>
      <c r="F36" s="105"/>
      <c r="G36" s="105"/>
      <c r="H36" s="34"/>
      <c r="I36" s="35"/>
      <c r="J36" s="35"/>
      <c r="K36" s="35"/>
    </row>
    <row r="37" spans="1:11" s="22" customFormat="1" ht="30" customHeight="1">
      <c r="A37" s="102" t="s">
        <v>45</v>
      </c>
      <c r="B37" s="102"/>
      <c r="C37" s="102"/>
      <c r="D37" s="102"/>
      <c r="E37" s="102"/>
      <c r="F37" s="102"/>
      <c r="G37" s="24" t="s">
        <v>11</v>
      </c>
      <c r="H37" s="102" t="s">
        <v>12</v>
      </c>
      <c r="I37" s="102"/>
      <c r="J37" s="102"/>
      <c r="K37" s="102"/>
    </row>
    <row r="38" spans="1:11" s="22" customFormat="1" ht="30" customHeight="1">
      <c r="A38" s="25">
        <v>1</v>
      </c>
      <c r="B38" s="110"/>
      <c r="C38" s="110"/>
      <c r="D38" s="110"/>
      <c r="E38" s="110"/>
      <c r="F38" s="110"/>
      <c r="G38" s="23"/>
      <c r="H38" s="109"/>
      <c r="I38" s="109"/>
      <c r="J38" s="109"/>
      <c r="K38" s="109"/>
    </row>
    <row r="39" spans="1:11" s="22" customFormat="1" ht="30" customHeight="1">
      <c r="A39" s="25">
        <v>2</v>
      </c>
      <c r="B39" s="110"/>
      <c r="C39" s="110"/>
      <c r="D39" s="110"/>
      <c r="E39" s="110"/>
      <c r="F39" s="110"/>
      <c r="G39" s="23"/>
      <c r="H39" s="109"/>
      <c r="I39" s="109"/>
      <c r="J39" s="109"/>
      <c r="K39" s="109"/>
    </row>
    <row r="40" spans="1:11" s="22" customFormat="1" ht="30" customHeight="1">
      <c r="A40" s="25">
        <v>3</v>
      </c>
      <c r="B40" s="110"/>
      <c r="C40" s="110"/>
      <c r="D40" s="110"/>
      <c r="E40" s="110"/>
      <c r="F40" s="110"/>
      <c r="G40" s="23"/>
      <c r="H40" s="109"/>
      <c r="I40" s="109"/>
      <c r="J40" s="109"/>
      <c r="K40" s="109"/>
    </row>
    <row r="41" spans="1:11" s="22" customFormat="1" ht="30" customHeight="1">
      <c r="A41" s="25">
        <v>4</v>
      </c>
      <c r="B41" s="110"/>
      <c r="C41" s="110"/>
      <c r="D41" s="110"/>
      <c r="E41" s="110"/>
      <c r="F41" s="110"/>
      <c r="G41" s="23"/>
      <c r="H41" s="109"/>
      <c r="I41" s="109"/>
      <c r="J41" s="109"/>
      <c r="K41" s="109"/>
    </row>
    <row r="42" spans="1:11" s="22" customFormat="1" ht="30" customHeight="1">
      <c r="A42" s="25">
        <v>5</v>
      </c>
      <c r="B42" s="110"/>
      <c r="C42" s="110"/>
      <c r="D42" s="110"/>
      <c r="E42" s="110"/>
      <c r="F42" s="110"/>
      <c r="G42" s="23"/>
      <c r="H42" s="109"/>
      <c r="I42" s="109"/>
      <c r="J42" s="109"/>
      <c r="K42" s="109"/>
    </row>
    <row r="43" spans="1:11" s="22" customFormat="1" ht="30" customHeight="1">
      <c r="A43" s="25">
        <v>6</v>
      </c>
      <c r="B43" s="110"/>
      <c r="C43" s="110"/>
      <c r="D43" s="110"/>
      <c r="E43" s="110"/>
      <c r="F43" s="110"/>
      <c r="G43" s="23"/>
      <c r="H43" s="109"/>
      <c r="I43" s="109"/>
      <c r="J43" s="109"/>
      <c r="K43" s="109"/>
    </row>
    <row r="44" spans="1:11" s="22" customFormat="1" ht="30" customHeight="1">
      <c r="A44" s="25">
        <v>7</v>
      </c>
      <c r="B44" s="110"/>
      <c r="C44" s="110"/>
      <c r="D44" s="110"/>
      <c r="E44" s="110"/>
      <c r="F44" s="110"/>
      <c r="G44" s="23"/>
      <c r="H44" s="109"/>
      <c r="I44" s="109"/>
      <c r="J44" s="109"/>
      <c r="K44" s="109"/>
    </row>
    <row r="45" spans="1:11" s="22" customFormat="1" ht="30" customHeight="1">
      <c r="A45" s="25">
        <v>8</v>
      </c>
      <c r="B45" s="110"/>
      <c r="C45" s="110"/>
      <c r="D45" s="110"/>
      <c r="E45" s="110"/>
      <c r="F45" s="110"/>
      <c r="G45" s="23"/>
      <c r="H45" s="109"/>
      <c r="I45" s="109"/>
      <c r="J45" s="109"/>
      <c r="K45" s="109"/>
    </row>
    <row r="46" spans="1:11" s="22" customFormat="1" ht="30" customHeight="1">
      <c r="A46" s="25">
        <v>9</v>
      </c>
      <c r="B46" s="110"/>
      <c r="C46" s="110"/>
      <c r="D46" s="110"/>
      <c r="E46" s="110"/>
      <c r="F46" s="110"/>
      <c r="G46" s="23"/>
      <c r="H46" s="109"/>
      <c r="I46" s="109"/>
      <c r="J46" s="109"/>
      <c r="K46" s="109"/>
    </row>
    <row r="47" spans="1:11" s="22" customFormat="1" ht="30" customHeight="1">
      <c r="A47" s="25">
        <v>10</v>
      </c>
      <c r="B47" s="110"/>
      <c r="C47" s="110"/>
      <c r="D47" s="110"/>
      <c r="E47" s="110"/>
      <c r="F47" s="110"/>
      <c r="G47" s="23"/>
      <c r="H47" s="109"/>
      <c r="I47" s="109"/>
      <c r="J47" s="109"/>
      <c r="K47" s="109"/>
    </row>
    <row r="48" spans="1:11" s="22" customFormat="1" ht="30" customHeight="1">
      <c r="A48" s="25">
        <v>11</v>
      </c>
      <c r="B48" s="110"/>
      <c r="C48" s="110"/>
      <c r="D48" s="110"/>
      <c r="E48" s="110"/>
      <c r="F48" s="110"/>
      <c r="G48" s="23"/>
      <c r="H48" s="109"/>
      <c r="I48" s="109"/>
      <c r="J48" s="109"/>
      <c r="K48" s="109"/>
    </row>
    <row r="49" spans="1:11" s="22" customFormat="1" ht="30" customHeight="1">
      <c r="A49" s="25">
        <v>12</v>
      </c>
      <c r="B49" s="110"/>
      <c r="C49" s="110"/>
      <c r="D49" s="110"/>
      <c r="E49" s="110"/>
      <c r="F49" s="110"/>
      <c r="G49" s="23"/>
      <c r="H49" s="109"/>
      <c r="I49" s="109"/>
      <c r="J49" s="109"/>
      <c r="K49" s="109"/>
    </row>
    <row r="50" spans="1:11" s="22" customFormat="1" ht="30" customHeight="1">
      <c r="A50" s="25">
        <v>13</v>
      </c>
      <c r="B50" s="110"/>
      <c r="C50" s="110"/>
      <c r="D50" s="110"/>
      <c r="E50" s="110"/>
      <c r="F50" s="110"/>
      <c r="G50" s="23"/>
      <c r="H50" s="109"/>
      <c r="I50" s="109"/>
      <c r="J50" s="109"/>
      <c r="K50" s="109"/>
    </row>
    <row r="51" spans="1:11" s="22" customFormat="1" ht="30" customHeight="1">
      <c r="A51" s="25">
        <v>14</v>
      </c>
      <c r="B51" s="110"/>
      <c r="C51" s="110"/>
      <c r="D51" s="110"/>
      <c r="E51" s="110"/>
      <c r="F51" s="110"/>
      <c r="G51" s="23"/>
      <c r="H51" s="109"/>
      <c r="I51" s="109"/>
      <c r="J51" s="109"/>
      <c r="K51" s="109"/>
    </row>
    <row r="52" spans="1:11" s="22" customFormat="1" ht="30" customHeight="1">
      <c r="A52" s="25">
        <v>15</v>
      </c>
      <c r="B52" s="110"/>
      <c r="C52" s="110"/>
      <c r="D52" s="110"/>
      <c r="E52" s="110"/>
      <c r="F52" s="110"/>
      <c r="G52" s="23"/>
      <c r="H52" s="109"/>
      <c r="I52" s="109"/>
      <c r="J52" s="109"/>
      <c r="K52" s="109"/>
    </row>
    <row r="53" spans="1:11" s="22" customFormat="1" ht="30" customHeight="1">
      <c r="A53" s="25">
        <v>16</v>
      </c>
      <c r="B53" s="110"/>
      <c r="C53" s="110"/>
      <c r="D53" s="110"/>
      <c r="E53" s="110"/>
      <c r="F53" s="110"/>
      <c r="G53" s="23"/>
      <c r="H53" s="109"/>
      <c r="I53" s="109"/>
      <c r="J53" s="109"/>
      <c r="K53" s="109"/>
    </row>
    <row r="54" spans="1:11" s="22" customFormat="1" ht="30" customHeight="1">
      <c r="A54" s="25">
        <v>17</v>
      </c>
      <c r="B54" s="110"/>
      <c r="C54" s="110"/>
      <c r="D54" s="110"/>
      <c r="E54" s="110"/>
      <c r="F54" s="110"/>
      <c r="G54" s="23"/>
      <c r="H54" s="109"/>
      <c r="I54" s="109"/>
      <c r="J54" s="109"/>
      <c r="K54" s="109"/>
    </row>
    <row r="55" spans="1:11" s="22" customFormat="1" ht="30" customHeight="1">
      <c r="A55" s="25">
        <v>18</v>
      </c>
      <c r="B55" s="110"/>
      <c r="C55" s="110"/>
      <c r="D55" s="110"/>
      <c r="E55" s="110"/>
      <c r="F55" s="110"/>
      <c r="G55" s="23"/>
      <c r="H55" s="109"/>
      <c r="I55" s="109"/>
      <c r="J55" s="109"/>
      <c r="K55" s="109"/>
    </row>
    <row r="56" spans="1:11" s="22" customFormat="1" ht="30" customHeight="1">
      <c r="A56" s="25">
        <v>19</v>
      </c>
      <c r="B56" s="110"/>
      <c r="C56" s="110"/>
      <c r="D56" s="110"/>
      <c r="E56" s="110"/>
      <c r="F56" s="110"/>
      <c r="G56" s="23"/>
      <c r="H56" s="109"/>
      <c r="I56" s="109"/>
      <c r="J56" s="109"/>
      <c r="K56" s="109"/>
    </row>
    <row r="57" spans="1:11" s="22" customFormat="1" ht="30" customHeight="1">
      <c r="A57" s="25">
        <v>20</v>
      </c>
      <c r="B57" s="110"/>
      <c r="C57" s="110"/>
      <c r="D57" s="110"/>
      <c r="E57" s="110"/>
      <c r="F57" s="110"/>
      <c r="G57" s="23"/>
      <c r="H57" s="109"/>
      <c r="I57" s="109"/>
      <c r="J57" s="109"/>
      <c r="K57" s="109"/>
    </row>
    <row r="58" spans="1:8" s="19" customFormat="1" ht="24.75" customHeight="1">
      <c r="A58" s="18"/>
      <c r="B58" s="18"/>
      <c r="C58" s="18"/>
      <c r="D58" s="18"/>
      <c r="E58" s="18"/>
      <c r="G58" s="36"/>
      <c r="H58" s="21"/>
    </row>
    <row r="59" spans="1:8" s="19" customFormat="1" ht="24.75" customHeight="1">
      <c r="A59" s="18"/>
      <c r="B59" s="18"/>
      <c r="C59" s="18"/>
      <c r="D59" s="18"/>
      <c r="E59" s="18"/>
      <c r="G59" s="36"/>
      <c r="H59" s="21"/>
    </row>
    <row r="60" spans="1:8" s="19" customFormat="1" ht="24.75" customHeight="1">
      <c r="A60" s="18"/>
      <c r="B60" s="18"/>
      <c r="C60" s="18"/>
      <c r="D60" s="18"/>
      <c r="E60" s="18"/>
      <c r="G60" s="36"/>
      <c r="H60" s="21"/>
    </row>
    <row r="61" spans="1:8" s="19" customFormat="1" ht="24.75" customHeight="1">
      <c r="A61" s="18"/>
      <c r="B61" s="18"/>
      <c r="C61" s="18"/>
      <c r="D61" s="18"/>
      <c r="E61" s="18"/>
      <c r="G61" s="36"/>
      <c r="H61" s="21"/>
    </row>
    <row r="62" spans="1:8" s="19" customFormat="1" ht="24.75" customHeight="1">
      <c r="A62" s="18"/>
      <c r="B62" s="18"/>
      <c r="C62" s="18"/>
      <c r="D62" s="18"/>
      <c r="E62" s="18"/>
      <c r="G62" s="36"/>
      <c r="H62" s="21"/>
    </row>
    <row r="63" spans="1:8" s="19" customFormat="1" ht="24.75" customHeight="1">
      <c r="A63" s="18"/>
      <c r="B63" s="18"/>
      <c r="C63" s="18"/>
      <c r="D63" s="18"/>
      <c r="E63" s="18"/>
      <c r="G63" s="36"/>
      <c r="H63" s="21"/>
    </row>
    <row r="64" spans="1:8" s="19" customFormat="1" ht="24.75" customHeight="1">
      <c r="A64" s="18"/>
      <c r="B64" s="18"/>
      <c r="C64" s="18"/>
      <c r="D64" s="18"/>
      <c r="E64" s="18"/>
      <c r="G64" s="36"/>
      <c r="H64" s="21"/>
    </row>
    <row r="65" spans="1:8" s="19" customFormat="1" ht="24.75" customHeight="1">
      <c r="A65" s="18"/>
      <c r="B65" s="18"/>
      <c r="C65" s="18"/>
      <c r="D65" s="18"/>
      <c r="E65" s="18"/>
      <c r="G65" s="36"/>
      <c r="H65" s="21"/>
    </row>
    <row r="66" spans="1:8" s="19" customFormat="1" ht="24.75" customHeight="1">
      <c r="A66" s="18"/>
      <c r="B66" s="18"/>
      <c r="C66" s="18"/>
      <c r="D66" s="18"/>
      <c r="E66" s="18"/>
      <c r="G66" s="36"/>
      <c r="H66" s="21"/>
    </row>
    <row r="67" spans="1:8" s="19" customFormat="1" ht="24.75" customHeight="1">
      <c r="A67" s="18"/>
      <c r="B67" s="18"/>
      <c r="C67" s="18"/>
      <c r="D67" s="18"/>
      <c r="E67" s="18"/>
      <c r="G67" s="36"/>
      <c r="H67" s="21"/>
    </row>
    <row r="68" spans="1:8" s="19" customFormat="1" ht="24.75" customHeight="1">
      <c r="A68" s="18"/>
      <c r="B68" s="18"/>
      <c r="C68" s="18"/>
      <c r="D68" s="18"/>
      <c r="E68" s="18"/>
      <c r="G68" s="36"/>
      <c r="H68" s="21"/>
    </row>
    <row r="69" spans="1:8" s="19" customFormat="1" ht="24.75" customHeight="1">
      <c r="A69" s="18"/>
      <c r="B69" s="18"/>
      <c r="C69" s="18"/>
      <c r="D69" s="18"/>
      <c r="E69" s="18"/>
      <c r="G69" s="36"/>
      <c r="H69" s="21"/>
    </row>
    <row r="70" spans="1:8" s="19" customFormat="1" ht="24.75" customHeight="1">
      <c r="A70" s="18"/>
      <c r="B70" s="18"/>
      <c r="C70" s="18"/>
      <c r="D70" s="18"/>
      <c r="E70" s="18"/>
      <c r="G70" s="36"/>
      <c r="H70" s="21"/>
    </row>
    <row r="71" spans="1:8" s="19" customFormat="1" ht="24.75" customHeight="1">
      <c r="A71" s="18"/>
      <c r="B71" s="18"/>
      <c r="C71" s="18"/>
      <c r="D71" s="18"/>
      <c r="E71" s="18"/>
      <c r="G71" s="36"/>
      <c r="H71" s="21"/>
    </row>
    <row r="72" spans="1:8" s="19" customFormat="1" ht="24.75" customHeight="1">
      <c r="A72" s="18"/>
      <c r="B72" s="18"/>
      <c r="C72" s="18"/>
      <c r="D72" s="18"/>
      <c r="E72" s="18"/>
      <c r="G72" s="36"/>
      <c r="H72" s="21"/>
    </row>
    <row r="73" spans="1:8" s="19" customFormat="1" ht="24.75" customHeight="1">
      <c r="A73" s="18"/>
      <c r="B73" s="18"/>
      <c r="C73" s="18"/>
      <c r="D73" s="18"/>
      <c r="E73" s="18"/>
      <c r="G73" s="36"/>
      <c r="H73" s="21"/>
    </row>
    <row r="74" spans="1:8" s="19" customFormat="1" ht="24.75" customHeight="1">
      <c r="A74" s="18"/>
      <c r="B74" s="18"/>
      <c r="C74" s="18"/>
      <c r="D74" s="18"/>
      <c r="E74" s="18"/>
      <c r="G74" s="36"/>
      <c r="H74" s="21"/>
    </row>
    <row r="75" spans="1:8" s="19" customFormat="1" ht="24.75" customHeight="1">
      <c r="A75" s="18"/>
      <c r="B75" s="18"/>
      <c r="C75" s="18"/>
      <c r="D75" s="18"/>
      <c r="E75" s="18"/>
      <c r="G75" s="36"/>
      <c r="H75" s="21"/>
    </row>
    <row r="76" spans="1:8" s="19" customFormat="1" ht="24.75" customHeight="1">
      <c r="A76" s="18"/>
      <c r="B76" s="18"/>
      <c r="C76" s="18"/>
      <c r="D76" s="18"/>
      <c r="E76" s="18"/>
      <c r="G76" s="36"/>
      <c r="H76" s="21"/>
    </row>
    <row r="77" spans="1:8" s="19" customFormat="1" ht="24.75" customHeight="1">
      <c r="A77" s="18"/>
      <c r="B77" s="18"/>
      <c r="C77" s="18"/>
      <c r="D77" s="18"/>
      <c r="E77" s="18"/>
      <c r="G77" s="36"/>
      <c r="H77" s="21"/>
    </row>
    <row r="78" spans="1:8" s="19" customFormat="1" ht="24.75" customHeight="1">
      <c r="A78" s="18"/>
      <c r="B78" s="18"/>
      <c r="C78" s="18"/>
      <c r="D78" s="18"/>
      <c r="E78" s="18"/>
      <c r="G78" s="36"/>
      <c r="H78" s="21"/>
    </row>
    <row r="79" spans="1:8" s="19" customFormat="1" ht="24.75" customHeight="1">
      <c r="A79" s="18"/>
      <c r="B79" s="18"/>
      <c r="C79" s="18"/>
      <c r="D79" s="18"/>
      <c r="E79" s="18"/>
      <c r="G79" s="36"/>
      <c r="H79" s="21"/>
    </row>
  </sheetData>
  <sheetProtection/>
  <mergeCells count="100">
    <mergeCell ref="B57:F57"/>
    <mergeCell ref="H57:K57"/>
    <mergeCell ref="B55:F55"/>
    <mergeCell ref="H55:K55"/>
    <mergeCell ref="B56:F56"/>
    <mergeCell ref="H56:K56"/>
    <mergeCell ref="B53:F53"/>
    <mergeCell ref="H53:K53"/>
    <mergeCell ref="B54:F54"/>
    <mergeCell ref="H54:K54"/>
    <mergeCell ref="I31:K31"/>
    <mergeCell ref="I32:K32"/>
    <mergeCell ref="B32:F32"/>
    <mergeCell ref="D35:G35"/>
    <mergeCell ref="D36:G36"/>
    <mergeCell ref="B38:F38"/>
    <mergeCell ref="C19:F19"/>
    <mergeCell ref="H29:H30"/>
    <mergeCell ref="I29:K30"/>
    <mergeCell ref="H10:K10"/>
    <mergeCell ref="I24:K24"/>
    <mergeCell ref="I25:K25"/>
    <mergeCell ref="I26:K26"/>
    <mergeCell ref="H18:K18"/>
    <mergeCell ref="H23:K23"/>
    <mergeCell ref="H11:K12"/>
    <mergeCell ref="D4:K4"/>
    <mergeCell ref="C14:F14"/>
    <mergeCell ref="C15:F15"/>
    <mergeCell ref="H13:K17"/>
    <mergeCell ref="I27:K27"/>
    <mergeCell ref="C17:F17"/>
    <mergeCell ref="H19:K22"/>
    <mergeCell ref="B25:F25"/>
    <mergeCell ref="B26:F26"/>
    <mergeCell ref="B19:B23"/>
    <mergeCell ref="H9:K9"/>
    <mergeCell ref="A29:A30"/>
    <mergeCell ref="B29:F30"/>
    <mergeCell ref="G29:G30"/>
    <mergeCell ref="A1:K1"/>
    <mergeCell ref="A2:K2"/>
    <mergeCell ref="A3:C3"/>
    <mergeCell ref="D3:F3"/>
    <mergeCell ref="A4:C4"/>
    <mergeCell ref="A5:C5"/>
    <mergeCell ref="B11:B17"/>
    <mergeCell ref="C11:F11"/>
    <mergeCell ref="C12:F12"/>
    <mergeCell ref="B10:F10"/>
    <mergeCell ref="D5:K5"/>
    <mergeCell ref="A9:F9"/>
    <mergeCell ref="D7:F7"/>
    <mergeCell ref="D8:K8"/>
    <mergeCell ref="A7:C7"/>
    <mergeCell ref="A8:C8"/>
    <mergeCell ref="C23:F23"/>
    <mergeCell ref="C13:F13"/>
    <mergeCell ref="B27:F27"/>
    <mergeCell ref="B31:F31"/>
    <mergeCell ref="C16:F16"/>
    <mergeCell ref="B18:F18"/>
    <mergeCell ref="B24:F24"/>
    <mergeCell ref="C20:F20"/>
    <mergeCell ref="C21:F21"/>
    <mergeCell ref="C22:F22"/>
    <mergeCell ref="H37:K37"/>
    <mergeCell ref="A35:C35"/>
    <mergeCell ref="A36:C36"/>
    <mergeCell ref="A34:K34"/>
    <mergeCell ref="A37:F37"/>
    <mergeCell ref="H38:K38"/>
    <mergeCell ref="B41:F41"/>
    <mergeCell ref="H41:K41"/>
    <mergeCell ref="B39:F39"/>
    <mergeCell ref="H39:K39"/>
    <mergeCell ref="B40:F40"/>
    <mergeCell ref="H40:K40"/>
    <mergeCell ref="B42:F42"/>
    <mergeCell ref="H42:K42"/>
    <mergeCell ref="B45:F45"/>
    <mergeCell ref="H45:K45"/>
    <mergeCell ref="B44:F44"/>
    <mergeCell ref="H44:K44"/>
    <mergeCell ref="B43:F43"/>
    <mergeCell ref="H43:K43"/>
    <mergeCell ref="H48:K48"/>
    <mergeCell ref="B49:F49"/>
    <mergeCell ref="H49:K49"/>
    <mergeCell ref="B46:F46"/>
    <mergeCell ref="H46:K46"/>
    <mergeCell ref="B47:F47"/>
    <mergeCell ref="H47:K47"/>
    <mergeCell ref="B48:F48"/>
    <mergeCell ref="B52:F52"/>
    <mergeCell ref="H52:K52"/>
    <mergeCell ref="B50:F50"/>
    <mergeCell ref="H50:K50"/>
    <mergeCell ref="B51:F51"/>
    <mergeCell ref="H51:K5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zoomScaleSheetLayoutView="100" zoomScalePageLayoutView="0" workbookViewId="0" topLeftCell="A20">
      <selection activeCell="Q59" sqref="Q59"/>
    </sheetView>
  </sheetViews>
  <sheetFormatPr defaultColWidth="9.00390625" defaultRowHeight="24.75" customHeight="1"/>
  <cols>
    <col min="1" max="1" width="4.75390625" style="11" bestFit="1" customWidth="1"/>
    <col min="2" max="2" width="4.375" style="12" customWidth="1"/>
    <col min="3" max="5" width="6.625" style="12" customWidth="1"/>
    <col min="6" max="6" width="3.375" style="1" customWidth="1"/>
    <col min="7" max="7" width="25.625" style="37" customWidth="1"/>
    <col min="8" max="8" width="6.625" style="3" customWidth="1"/>
    <col min="9" max="11" width="6.625" style="1" customWidth="1"/>
    <col min="12" max="12" width="9.00390625" style="1" customWidth="1"/>
    <col min="13" max="13" width="9.50390625" style="1" bestFit="1" customWidth="1"/>
    <col min="14" max="16384" width="9.00390625" style="1" customWidth="1"/>
  </cols>
  <sheetData>
    <row r="1" spans="1:11" ht="24.75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4" customFormat="1" ht="24.75" customHeight="1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4" customFormat="1" ht="24.75" customHeight="1">
      <c r="A3" s="142" t="s">
        <v>27</v>
      </c>
      <c r="B3" s="143"/>
      <c r="C3" s="144"/>
      <c r="D3" s="89"/>
      <c r="E3" s="90"/>
      <c r="F3" s="91"/>
      <c r="G3" s="8"/>
      <c r="H3" s="8"/>
      <c r="I3" s="8"/>
      <c r="J3" s="8"/>
      <c r="K3" s="8"/>
    </row>
    <row r="4" spans="1:11" s="4" customFormat="1" ht="24.75" customHeight="1">
      <c r="A4" s="133" t="s">
        <v>28</v>
      </c>
      <c r="B4" s="134"/>
      <c r="C4" s="135"/>
      <c r="D4" s="89"/>
      <c r="E4" s="90"/>
      <c r="F4" s="90"/>
      <c r="G4" s="90"/>
      <c r="H4" s="90"/>
      <c r="I4" s="90"/>
      <c r="J4" s="90"/>
      <c r="K4" s="91"/>
    </row>
    <row r="5" spans="1:11" s="4" customFormat="1" ht="24.75" customHeight="1">
      <c r="A5" s="133" t="s">
        <v>29</v>
      </c>
      <c r="B5" s="134"/>
      <c r="C5" s="135"/>
      <c r="D5" s="89"/>
      <c r="E5" s="90"/>
      <c r="F5" s="90"/>
      <c r="G5" s="90"/>
      <c r="H5" s="90"/>
      <c r="I5" s="90"/>
      <c r="J5" s="90"/>
      <c r="K5" s="91"/>
    </row>
    <row r="6" spans="1:11" s="15" customFormat="1" ht="24.75" customHeight="1">
      <c r="A6" s="7"/>
      <c r="B6" s="7"/>
      <c r="C6" s="7"/>
      <c r="D6" s="17"/>
      <c r="E6" s="17"/>
      <c r="F6" s="17"/>
      <c r="G6" s="8"/>
      <c r="H6" s="8"/>
      <c r="I6" s="8"/>
      <c r="J6" s="8"/>
      <c r="K6" s="8"/>
    </row>
    <row r="7" spans="1:11" s="4" customFormat="1" ht="24.75" customHeight="1">
      <c r="A7" s="133" t="s">
        <v>25</v>
      </c>
      <c r="B7" s="134"/>
      <c r="C7" s="135"/>
      <c r="D7" s="53"/>
      <c r="E7" s="54"/>
      <c r="F7" s="55"/>
      <c r="G7" s="16"/>
      <c r="H7" s="16"/>
      <c r="I7" s="16"/>
      <c r="J7" s="16"/>
      <c r="K7" s="16"/>
    </row>
    <row r="8" spans="1:11" s="4" customFormat="1" ht="24.75" customHeight="1">
      <c r="A8" s="133" t="s">
        <v>26</v>
      </c>
      <c r="B8" s="134"/>
      <c r="C8" s="135"/>
      <c r="D8" s="132"/>
      <c r="E8" s="66"/>
      <c r="F8" s="66"/>
      <c r="G8" s="66"/>
      <c r="H8" s="66"/>
      <c r="I8" s="66"/>
      <c r="J8" s="66"/>
      <c r="K8" s="67"/>
    </row>
    <row r="9" spans="1:11" s="4" customFormat="1" ht="24.75" customHeight="1">
      <c r="A9" s="53" t="s">
        <v>10</v>
      </c>
      <c r="B9" s="54"/>
      <c r="C9" s="54"/>
      <c r="D9" s="54"/>
      <c r="E9" s="54"/>
      <c r="F9" s="55"/>
      <c r="G9" s="5" t="s">
        <v>11</v>
      </c>
      <c r="H9" s="53" t="s">
        <v>12</v>
      </c>
      <c r="I9" s="54"/>
      <c r="J9" s="54"/>
      <c r="K9" s="55"/>
    </row>
    <row r="10" spans="1:11" s="6" customFormat="1" ht="24.75" customHeight="1">
      <c r="A10" s="26" t="s">
        <v>35</v>
      </c>
      <c r="B10" s="66" t="s">
        <v>8</v>
      </c>
      <c r="C10" s="66"/>
      <c r="D10" s="66"/>
      <c r="E10" s="66"/>
      <c r="F10" s="67"/>
      <c r="G10" s="50">
        <f>SUM(G11:G17)</f>
        <v>32610000</v>
      </c>
      <c r="H10" s="57"/>
      <c r="I10" s="58"/>
      <c r="J10" s="58"/>
      <c r="K10" s="59"/>
    </row>
    <row r="11" spans="1:11" s="6" customFormat="1" ht="24.75" customHeight="1">
      <c r="A11" s="27"/>
      <c r="B11" s="129" t="s">
        <v>31</v>
      </c>
      <c r="C11" s="72" t="s">
        <v>70</v>
      </c>
      <c r="D11" s="73"/>
      <c r="E11" s="73"/>
      <c r="F11" s="74"/>
      <c r="G11" s="41">
        <v>23610000</v>
      </c>
      <c r="H11" s="62" t="s">
        <v>34</v>
      </c>
      <c r="I11" s="63"/>
      <c r="J11" s="63"/>
      <c r="K11" s="64"/>
    </row>
    <row r="12" spans="1:11" s="6" customFormat="1" ht="24.75" customHeight="1">
      <c r="A12" s="27"/>
      <c r="B12" s="130"/>
      <c r="C12" s="111" t="s">
        <v>81</v>
      </c>
      <c r="D12" s="112"/>
      <c r="E12" s="112"/>
      <c r="F12" s="113"/>
      <c r="G12" s="41">
        <v>2000000</v>
      </c>
      <c r="H12" s="75"/>
      <c r="I12" s="76"/>
      <c r="J12" s="76"/>
      <c r="K12" s="77"/>
    </row>
    <row r="13" spans="1:11" s="6" customFormat="1" ht="24.75" customHeight="1">
      <c r="A13" s="27"/>
      <c r="B13" s="130"/>
      <c r="C13" s="111" t="s">
        <v>82</v>
      </c>
      <c r="D13" s="112"/>
      <c r="E13" s="112"/>
      <c r="F13" s="113"/>
      <c r="G13" s="41">
        <v>7000000</v>
      </c>
      <c r="H13" s="75" t="s">
        <v>85</v>
      </c>
      <c r="I13" s="76"/>
      <c r="J13" s="76"/>
      <c r="K13" s="77"/>
    </row>
    <row r="14" spans="1:11" s="6" customFormat="1" ht="24.75" customHeight="1">
      <c r="A14" s="27"/>
      <c r="B14" s="130"/>
      <c r="C14" s="111"/>
      <c r="D14" s="112"/>
      <c r="E14" s="112"/>
      <c r="F14" s="113"/>
      <c r="G14" s="41"/>
      <c r="H14" s="75"/>
      <c r="I14" s="76"/>
      <c r="J14" s="76"/>
      <c r="K14" s="77"/>
    </row>
    <row r="15" spans="1:11" s="6" customFormat="1" ht="24.75" customHeight="1">
      <c r="A15" s="27"/>
      <c r="B15" s="130"/>
      <c r="C15" s="111"/>
      <c r="D15" s="112"/>
      <c r="E15" s="112"/>
      <c r="F15" s="113"/>
      <c r="G15" s="41"/>
      <c r="H15" s="75"/>
      <c r="I15" s="76"/>
      <c r="J15" s="76"/>
      <c r="K15" s="77"/>
    </row>
    <row r="16" spans="1:11" s="6" customFormat="1" ht="24.75" customHeight="1">
      <c r="A16" s="27"/>
      <c r="B16" s="130"/>
      <c r="C16" s="111"/>
      <c r="D16" s="112"/>
      <c r="E16" s="112"/>
      <c r="F16" s="113"/>
      <c r="G16" s="41"/>
      <c r="H16" s="75"/>
      <c r="I16" s="76"/>
      <c r="J16" s="76"/>
      <c r="K16" s="77"/>
    </row>
    <row r="17" spans="1:11" s="6" customFormat="1" ht="24.75" customHeight="1">
      <c r="A17" s="28"/>
      <c r="B17" s="131"/>
      <c r="C17" s="72"/>
      <c r="D17" s="73"/>
      <c r="E17" s="73"/>
      <c r="F17" s="74"/>
      <c r="G17" s="41"/>
      <c r="H17" s="85"/>
      <c r="I17" s="86"/>
      <c r="J17" s="86"/>
      <c r="K17" s="87"/>
    </row>
    <row r="18" spans="1:11" s="6" customFormat="1" ht="24.75" customHeight="1">
      <c r="A18" s="26" t="s">
        <v>52</v>
      </c>
      <c r="B18" s="66" t="s">
        <v>0</v>
      </c>
      <c r="C18" s="66"/>
      <c r="D18" s="66"/>
      <c r="E18" s="66"/>
      <c r="F18" s="67"/>
      <c r="G18" s="40">
        <f>SUM(G19:G23)</f>
        <v>3000000</v>
      </c>
      <c r="H18" s="57"/>
      <c r="I18" s="58"/>
      <c r="J18" s="58"/>
      <c r="K18" s="59"/>
    </row>
    <row r="19" spans="1:11" s="6" customFormat="1" ht="24.75" customHeight="1">
      <c r="A19" s="29"/>
      <c r="B19" s="129" t="s">
        <v>31</v>
      </c>
      <c r="C19" s="72" t="s">
        <v>71</v>
      </c>
      <c r="D19" s="73"/>
      <c r="E19" s="73"/>
      <c r="F19" s="74"/>
      <c r="G19" s="41">
        <v>1000000</v>
      </c>
      <c r="H19" s="98" t="s">
        <v>14</v>
      </c>
      <c r="I19" s="60"/>
      <c r="J19" s="60"/>
      <c r="K19" s="61"/>
    </row>
    <row r="20" spans="1:11" s="6" customFormat="1" ht="24.75" customHeight="1">
      <c r="A20" s="29"/>
      <c r="B20" s="130"/>
      <c r="C20" s="72" t="s">
        <v>72</v>
      </c>
      <c r="D20" s="73"/>
      <c r="E20" s="73"/>
      <c r="F20" s="74"/>
      <c r="G20" s="41">
        <v>2000000</v>
      </c>
      <c r="H20" s="99"/>
      <c r="I20" s="100"/>
      <c r="J20" s="100"/>
      <c r="K20" s="101"/>
    </row>
    <row r="21" spans="1:11" s="6" customFormat="1" ht="24.75" customHeight="1">
      <c r="A21" s="29"/>
      <c r="B21" s="130"/>
      <c r="C21" s="72"/>
      <c r="D21" s="73"/>
      <c r="E21" s="73"/>
      <c r="F21" s="74"/>
      <c r="G21" s="41"/>
      <c r="H21" s="99"/>
      <c r="I21" s="100"/>
      <c r="J21" s="100"/>
      <c r="K21" s="101"/>
    </row>
    <row r="22" spans="1:11" s="6" customFormat="1" ht="24.75" customHeight="1">
      <c r="A22" s="29"/>
      <c r="B22" s="130"/>
      <c r="C22" s="72"/>
      <c r="D22" s="73"/>
      <c r="E22" s="73"/>
      <c r="F22" s="74"/>
      <c r="G22" s="41"/>
      <c r="H22" s="99"/>
      <c r="I22" s="100"/>
      <c r="J22" s="100"/>
      <c r="K22" s="101"/>
    </row>
    <row r="23" spans="1:11" s="6" customFormat="1" ht="24.75" customHeight="1">
      <c r="A23" s="30"/>
      <c r="B23" s="131"/>
      <c r="C23" s="72"/>
      <c r="D23" s="73"/>
      <c r="E23" s="73"/>
      <c r="F23" s="74"/>
      <c r="G23" s="41"/>
      <c r="H23" s="69"/>
      <c r="I23" s="70"/>
      <c r="J23" s="70"/>
      <c r="K23" s="71"/>
    </row>
    <row r="24" spans="1:11" s="6" customFormat="1" ht="24.75" customHeight="1">
      <c r="A24" s="31" t="s">
        <v>36</v>
      </c>
      <c r="B24" s="66" t="s">
        <v>1</v>
      </c>
      <c r="C24" s="66"/>
      <c r="D24" s="66"/>
      <c r="E24" s="66"/>
      <c r="F24" s="67"/>
      <c r="G24" s="40">
        <f>SUM(G10+G18)</f>
        <v>35610000</v>
      </c>
      <c r="H24" s="38" t="s">
        <v>50</v>
      </c>
      <c r="I24" s="51"/>
      <c r="J24" s="51"/>
      <c r="K24" s="52"/>
    </row>
    <row r="25" spans="1:11" s="6" customFormat="1" ht="24.75" customHeight="1">
      <c r="A25" s="31" t="s">
        <v>37</v>
      </c>
      <c r="B25" s="66" t="s">
        <v>2</v>
      </c>
      <c r="C25" s="66"/>
      <c r="D25" s="66"/>
      <c r="E25" s="66"/>
      <c r="F25" s="67"/>
      <c r="G25" s="41">
        <v>3000000</v>
      </c>
      <c r="H25" s="38"/>
      <c r="I25" s="51"/>
      <c r="J25" s="51"/>
      <c r="K25" s="52"/>
    </row>
    <row r="26" spans="1:11" s="6" customFormat="1" ht="24.75" customHeight="1">
      <c r="A26" s="31" t="s">
        <v>38</v>
      </c>
      <c r="B26" s="66" t="s">
        <v>3</v>
      </c>
      <c r="C26" s="66"/>
      <c r="D26" s="66"/>
      <c r="E26" s="66"/>
      <c r="F26" s="67"/>
      <c r="G26" s="40">
        <f>SUM(G24:G25)</f>
        <v>38610000</v>
      </c>
      <c r="H26" s="38" t="s">
        <v>47</v>
      </c>
      <c r="I26" s="51"/>
      <c r="J26" s="51"/>
      <c r="K26" s="52"/>
    </row>
    <row r="27" spans="1:11" s="6" customFormat="1" ht="24.75" customHeight="1">
      <c r="A27" s="26" t="s">
        <v>39</v>
      </c>
      <c r="B27" s="66" t="s">
        <v>4</v>
      </c>
      <c r="C27" s="66"/>
      <c r="D27" s="66"/>
      <c r="E27" s="66"/>
      <c r="F27" s="67"/>
      <c r="G27" s="42">
        <v>3000000</v>
      </c>
      <c r="H27" s="39"/>
      <c r="I27" s="51"/>
      <c r="J27" s="51"/>
      <c r="K27" s="52"/>
    </row>
    <row r="28" spans="1:11" s="6" customFormat="1" ht="24.75" customHeight="1">
      <c r="A28" s="26"/>
      <c r="B28" s="9"/>
      <c r="C28" s="9"/>
      <c r="D28" s="9"/>
      <c r="E28" s="9"/>
      <c r="F28" s="10"/>
      <c r="G28" s="42"/>
      <c r="H28" s="39"/>
      <c r="I28" s="13"/>
      <c r="J28" s="13"/>
      <c r="K28" s="14"/>
    </row>
    <row r="29" spans="1:11" s="6" customFormat="1" ht="24.75" customHeight="1">
      <c r="A29" s="136" t="s">
        <v>40</v>
      </c>
      <c r="B29" s="95" t="s">
        <v>5</v>
      </c>
      <c r="C29" s="95"/>
      <c r="D29" s="95"/>
      <c r="E29" s="95"/>
      <c r="F29" s="96"/>
      <c r="G29" s="140">
        <f>SUM(G26:G27)</f>
        <v>41610000</v>
      </c>
      <c r="H29" s="145" t="s">
        <v>48</v>
      </c>
      <c r="I29" s="60" t="s">
        <v>15</v>
      </c>
      <c r="J29" s="60"/>
      <c r="K29" s="61"/>
    </row>
    <row r="30" spans="1:11" s="6" customFormat="1" ht="24.75" customHeight="1">
      <c r="A30" s="137"/>
      <c r="B30" s="138"/>
      <c r="C30" s="138"/>
      <c r="D30" s="138"/>
      <c r="E30" s="138"/>
      <c r="F30" s="139"/>
      <c r="G30" s="141"/>
      <c r="H30" s="146"/>
      <c r="I30" s="147"/>
      <c r="J30" s="147"/>
      <c r="K30" s="148"/>
    </row>
    <row r="31" spans="1:11" s="6" customFormat="1" ht="24.75" customHeight="1">
      <c r="A31" s="31" t="s">
        <v>41</v>
      </c>
      <c r="B31" s="66" t="s">
        <v>6</v>
      </c>
      <c r="C31" s="66"/>
      <c r="D31" s="66"/>
      <c r="E31" s="66"/>
      <c r="F31" s="67"/>
      <c r="G31" s="41">
        <f>G29*0.1</f>
        <v>4161000</v>
      </c>
      <c r="H31" s="38"/>
      <c r="I31" s="51"/>
      <c r="J31" s="51"/>
      <c r="K31" s="52"/>
    </row>
    <row r="32" spans="1:11" s="6" customFormat="1" ht="24.75" customHeight="1">
      <c r="A32" s="31" t="s">
        <v>42</v>
      </c>
      <c r="B32" s="66" t="s">
        <v>7</v>
      </c>
      <c r="C32" s="66"/>
      <c r="D32" s="66"/>
      <c r="E32" s="66"/>
      <c r="F32" s="67"/>
      <c r="G32" s="149">
        <f>SUM(G29:G31)</f>
        <v>45771000</v>
      </c>
      <c r="H32" s="38" t="s">
        <v>51</v>
      </c>
      <c r="I32" s="51"/>
      <c r="J32" s="51"/>
      <c r="K32" s="52"/>
    </row>
    <row r="33" spans="1:8" s="19" customFormat="1" ht="30" customHeight="1">
      <c r="A33" s="18"/>
      <c r="B33" s="18"/>
      <c r="C33" s="18"/>
      <c r="D33" s="18"/>
      <c r="E33" s="18"/>
      <c r="G33" s="36"/>
      <c r="H33" s="21"/>
    </row>
    <row r="34" spans="1:11" s="22" customFormat="1" ht="30" customHeight="1">
      <c r="A34" s="104" t="s">
        <v>30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s="22" customFormat="1" ht="30" customHeight="1">
      <c r="A35" s="120" t="s">
        <v>43</v>
      </c>
      <c r="B35" s="121"/>
      <c r="C35" s="122"/>
      <c r="D35" s="123" t="s">
        <v>70</v>
      </c>
      <c r="E35" s="124"/>
      <c r="F35" s="124"/>
      <c r="G35" s="125"/>
      <c r="H35" s="32" t="s">
        <v>32</v>
      </c>
      <c r="I35" s="33"/>
      <c r="J35" s="33" t="s">
        <v>53</v>
      </c>
      <c r="K35" s="33"/>
    </row>
    <row r="36" spans="1:11" s="22" customFormat="1" ht="30" customHeight="1">
      <c r="A36" s="120" t="s">
        <v>44</v>
      </c>
      <c r="B36" s="121"/>
      <c r="C36" s="122"/>
      <c r="D36" s="126">
        <f>SUM(G38:G57)</f>
        <v>23610000</v>
      </c>
      <c r="E36" s="127"/>
      <c r="F36" s="127"/>
      <c r="G36" s="128"/>
      <c r="H36" s="34"/>
      <c r="I36" s="35"/>
      <c r="J36" s="35"/>
      <c r="K36" s="35"/>
    </row>
    <row r="37" spans="1:11" s="22" customFormat="1" ht="30" customHeight="1">
      <c r="A37" s="117" t="s">
        <v>45</v>
      </c>
      <c r="B37" s="118"/>
      <c r="C37" s="118"/>
      <c r="D37" s="118"/>
      <c r="E37" s="118"/>
      <c r="F37" s="119"/>
      <c r="G37" s="24" t="s">
        <v>11</v>
      </c>
      <c r="H37" s="117" t="s">
        <v>12</v>
      </c>
      <c r="I37" s="118"/>
      <c r="J37" s="118"/>
      <c r="K37" s="119"/>
    </row>
    <row r="38" spans="1:11" s="22" customFormat="1" ht="30" customHeight="1">
      <c r="A38" s="25">
        <v>1</v>
      </c>
      <c r="B38" s="106" t="s">
        <v>54</v>
      </c>
      <c r="C38" s="107"/>
      <c r="D38" s="107"/>
      <c r="E38" s="107"/>
      <c r="F38" s="108"/>
      <c r="G38" s="43">
        <v>2050000</v>
      </c>
      <c r="H38" s="114"/>
      <c r="I38" s="115"/>
      <c r="J38" s="115"/>
      <c r="K38" s="116"/>
    </row>
    <row r="39" spans="1:11" s="22" customFormat="1" ht="30" customHeight="1">
      <c r="A39" s="25">
        <v>2</v>
      </c>
      <c r="B39" s="106" t="s">
        <v>55</v>
      </c>
      <c r="C39" s="107"/>
      <c r="D39" s="107"/>
      <c r="E39" s="107"/>
      <c r="F39" s="108"/>
      <c r="G39" s="43">
        <v>900000</v>
      </c>
      <c r="H39" s="114"/>
      <c r="I39" s="115"/>
      <c r="J39" s="115"/>
      <c r="K39" s="116"/>
    </row>
    <row r="40" spans="1:11" s="22" customFormat="1" ht="30" customHeight="1">
      <c r="A40" s="25">
        <v>3</v>
      </c>
      <c r="B40" s="106" t="s">
        <v>56</v>
      </c>
      <c r="C40" s="107"/>
      <c r="D40" s="107"/>
      <c r="E40" s="107"/>
      <c r="F40" s="108"/>
      <c r="G40" s="43">
        <v>360000</v>
      </c>
      <c r="H40" s="114"/>
      <c r="I40" s="115"/>
      <c r="J40" s="115"/>
      <c r="K40" s="116"/>
    </row>
    <row r="41" spans="1:11" s="22" customFormat="1" ht="30" customHeight="1">
      <c r="A41" s="25">
        <v>4</v>
      </c>
      <c r="B41" s="106" t="s">
        <v>57</v>
      </c>
      <c r="C41" s="107"/>
      <c r="D41" s="107"/>
      <c r="E41" s="107"/>
      <c r="F41" s="108"/>
      <c r="G41" s="43">
        <v>130000</v>
      </c>
      <c r="H41" s="114"/>
      <c r="I41" s="115"/>
      <c r="J41" s="115"/>
      <c r="K41" s="116"/>
    </row>
    <row r="42" spans="1:11" s="22" customFormat="1" ht="30" customHeight="1">
      <c r="A42" s="25">
        <v>5</v>
      </c>
      <c r="B42" s="106" t="s">
        <v>58</v>
      </c>
      <c r="C42" s="107"/>
      <c r="D42" s="107"/>
      <c r="E42" s="107"/>
      <c r="F42" s="108"/>
      <c r="G42" s="43">
        <v>170000</v>
      </c>
      <c r="H42" s="114"/>
      <c r="I42" s="115"/>
      <c r="J42" s="115"/>
      <c r="K42" s="116"/>
    </row>
    <row r="43" spans="1:11" s="22" customFormat="1" ht="30" customHeight="1">
      <c r="A43" s="25">
        <v>6</v>
      </c>
      <c r="B43" s="106" t="s">
        <v>59</v>
      </c>
      <c r="C43" s="107"/>
      <c r="D43" s="107"/>
      <c r="E43" s="107"/>
      <c r="F43" s="108"/>
      <c r="G43" s="43">
        <v>10000</v>
      </c>
      <c r="H43" s="114"/>
      <c r="I43" s="115"/>
      <c r="J43" s="115"/>
      <c r="K43" s="116"/>
    </row>
    <row r="44" spans="1:11" s="22" customFormat="1" ht="30" customHeight="1">
      <c r="A44" s="25">
        <v>7</v>
      </c>
      <c r="B44" s="106" t="s">
        <v>60</v>
      </c>
      <c r="C44" s="107"/>
      <c r="D44" s="107"/>
      <c r="E44" s="107"/>
      <c r="F44" s="108"/>
      <c r="G44" s="43">
        <v>600000</v>
      </c>
      <c r="H44" s="114"/>
      <c r="I44" s="115"/>
      <c r="J44" s="115"/>
      <c r="K44" s="116"/>
    </row>
    <row r="45" spans="1:11" s="22" customFormat="1" ht="30" customHeight="1">
      <c r="A45" s="25">
        <v>8</v>
      </c>
      <c r="B45" s="106" t="s">
        <v>61</v>
      </c>
      <c r="C45" s="107"/>
      <c r="D45" s="107"/>
      <c r="E45" s="107"/>
      <c r="F45" s="108"/>
      <c r="G45" s="43">
        <v>150000</v>
      </c>
      <c r="H45" s="114"/>
      <c r="I45" s="115"/>
      <c r="J45" s="115"/>
      <c r="K45" s="116"/>
    </row>
    <row r="46" spans="1:11" s="22" customFormat="1" ht="30" customHeight="1">
      <c r="A46" s="25">
        <v>9</v>
      </c>
      <c r="B46" s="106" t="s">
        <v>62</v>
      </c>
      <c r="C46" s="107"/>
      <c r="D46" s="107"/>
      <c r="E46" s="107"/>
      <c r="F46" s="108"/>
      <c r="G46" s="43">
        <v>780000</v>
      </c>
      <c r="H46" s="114"/>
      <c r="I46" s="115"/>
      <c r="J46" s="115"/>
      <c r="K46" s="116"/>
    </row>
    <row r="47" spans="1:11" s="22" customFormat="1" ht="30" customHeight="1">
      <c r="A47" s="25">
        <v>10</v>
      </c>
      <c r="B47" s="106" t="s">
        <v>63</v>
      </c>
      <c r="C47" s="107"/>
      <c r="D47" s="107"/>
      <c r="E47" s="107"/>
      <c r="F47" s="108"/>
      <c r="G47" s="43">
        <v>170000</v>
      </c>
      <c r="H47" s="114"/>
      <c r="I47" s="115"/>
      <c r="J47" s="115"/>
      <c r="K47" s="116"/>
    </row>
    <row r="48" spans="1:11" s="22" customFormat="1" ht="30" customHeight="1">
      <c r="A48" s="25">
        <v>11</v>
      </c>
      <c r="B48" s="106" t="s">
        <v>64</v>
      </c>
      <c r="C48" s="107"/>
      <c r="D48" s="107"/>
      <c r="E48" s="107"/>
      <c r="F48" s="108"/>
      <c r="G48" s="43">
        <v>2620000</v>
      </c>
      <c r="H48" s="114"/>
      <c r="I48" s="115"/>
      <c r="J48" s="115"/>
      <c r="K48" s="116"/>
    </row>
    <row r="49" spans="1:11" s="22" customFormat="1" ht="30" customHeight="1">
      <c r="A49" s="25">
        <v>12</v>
      </c>
      <c r="B49" s="106" t="s">
        <v>65</v>
      </c>
      <c r="C49" s="107"/>
      <c r="D49" s="107"/>
      <c r="E49" s="107"/>
      <c r="F49" s="108"/>
      <c r="G49" s="43">
        <v>80000</v>
      </c>
      <c r="H49" s="114"/>
      <c r="I49" s="115"/>
      <c r="J49" s="115"/>
      <c r="K49" s="116"/>
    </row>
    <row r="50" spans="1:11" s="22" customFormat="1" ht="30" customHeight="1">
      <c r="A50" s="25">
        <v>13</v>
      </c>
      <c r="B50" s="106" t="s">
        <v>66</v>
      </c>
      <c r="C50" s="107"/>
      <c r="D50" s="107"/>
      <c r="E50" s="107"/>
      <c r="F50" s="108"/>
      <c r="G50" s="43">
        <v>120000</v>
      </c>
      <c r="H50" s="114"/>
      <c r="I50" s="115"/>
      <c r="J50" s="115"/>
      <c r="K50" s="116"/>
    </row>
    <row r="51" spans="1:11" s="22" customFormat="1" ht="30" customHeight="1">
      <c r="A51" s="25">
        <v>14</v>
      </c>
      <c r="B51" s="106" t="s">
        <v>67</v>
      </c>
      <c r="C51" s="107"/>
      <c r="D51" s="107"/>
      <c r="E51" s="107"/>
      <c r="F51" s="108"/>
      <c r="G51" s="43">
        <v>3320000</v>
      </c>
      <c r="H51" s="114"/>
      <c r="I51" s="115"/>
      <c r="J51" s="115"/>
      <c r="K51" s="116"/>
    </row>
    <row r="52" spans="1:11" s="22" customFormat="1" ht="30" customHeight="1">
      <c r="A52" s="25">
        <v>15</v>
      </c>
      <c r="B52" s="106" t="s">
        <v>68</v>
      </c>
      <c r="C52" s="107"/>
      <c r="D52" s="107"/>
      <c r="E52" s="107"/>
      <c r="F52" s="108"/>
      <c r="G52" s="43">
        <v>12030000</v>
      </c>
      <c r="H52" s="114"/>
      <c r="I52" s="115"/>
      <c r="J52" s="115"/>
      <c r="K52" s="116"/>
    </row>
    <row r="53" spans="1:13" s="19" customFormat="1" ht="24.75" customHeight="1">
      <c r="A53" s="25">
        <v>16</v>
      </c>
      <c r="B53" s="106" t="s">
        <v>69</v>
      </c>
      <c r="C53" s="107"/>
      <c r="D53" s="107"/>
      <c r="E53" s="107"/>
      <c r="F53" s="108"/>
      <c r="G53" s="43">
        <v>120000</v>
      </c>
      <c r="H53" s="114"/>
      <c r="I53" s="115"/>
      <c r="J53" s="115"/>
      <c r="K53" s="116"/>
      <c r="M53" s="22"/>
    </row>
    <row r="54" spans="1:13" s="19" customFormat="1" ht="24.75" customHeight="1">
      <c r="A54" s="25">
        <v>17</v>
      </c>
      <c r="B54" s="106"/>
      <c r="C54" s="107"/>
      <c r="D54" s="107"/>
      <c r="E54" s="107"/>
      <c r="F54" s="108"/>
      <c r="G54" s="43"/>
      <c r="H54" s="114"/>
      <c r="I54" s="115"/>
      <c r="J54" s="115"/>
      <c r="K54" s="116"/>
      <c r="M54" s="22"/>
    </row>
    <row r="55" spans="1:13" s="19" customFormat="1" ht="24.75" customHeight="1">
      <c r="A55" s="25">
        <v>18</v>
      </c>
      <c r="B55" s="106"/>
      <c r="C55" s="107"/>
      <c r="D55" s="107"/>
      <c r="E55" s="107"/>
      <c r="F55" s="108"/>
      <c r="G55" s="43"/>
      <c r="H55" s="114"/>
      <c r="I55" s="115"/>
      <c r="J55" s="115"/>
      <c r="K55" s="116"/>
      <c r="M55" s="22"/>
    </row>
    <row r="56" spans="1:13" s="19" customFormat="1" ht="24.75" customHeight="1">
      <c r="A56" s="25">
        <v>19</v>
      </c>
      <c r="B56" s="106"/>
      <c r="C56" s="107"/>
      <c r="D56" s="107"/>
      <c r="E56" s="107"/>
      <c r="F56" s="108"/>
      <c r="G56" s="43"/>
      <c r="H56" s="114"/>
      <c r="I56" s="115"/>
      <c r="J56" s="115"/>
      <c r="K56" s="116"/>
      <c r="M56" s="22"/>
    </row>
    <row r="57" spans="1:13" s="19" customFormat="1" ht="24.75" customHeight="1">
      <c r="A57" s="25">
        <v>20</v>
      </c>
      <c r="B57" s="106"/>
      <c r="C57" s="107"/>
      <c r="D57" s="107"/>
      <c r="E57" s="107"/>
      <c r="F57" s="108"/>
      <c r="G57" s="43"/>
      <c r="H57" s="114"/>
      <c r="I57" s="115"/>
      <c r="J57" s="115"/>
      <c r="K57" s="116"/>
      <c r="M57" s="22"/>
    </row>
    <row r="58" spans="1:8" s="19" customFormat="1" ht="24.75" customHeight="1">
      <c r="A58" s="18"/>
      <c r="B58" s="18"/>
      <c r="C58" s="18"/>
      <c r="D58" s="18"/>
      <c r="E58" s="18"/>
      <c r="G58" s="36"/>
      <c r="H58" s="21"/>
    </row>
    <row r="59" spans="1:8" s="19" customFormat="1" ht="24.75" customHeight="1">
      <c r="A59" s="18"/>
      <c r="B59" s="18"/>
      <c r="C59" s="18"/>
      <c r="D59" s="18"/>
      <c r="E59" s="18"/>
      <c r="G59" s="36"/>
      <c r="H59" s="21"/>
    </row>
    <row r="60" spans="1:8" s="19" customFormat="1" ht="24.75" customHeight="1">
      <c r="A60" s="18"/>
      <c r="B60" s="18"/>
      <c r="C60" s="18"/>
      <c r="D60" s="18"/>
      <c r="E60" s="18"/>
      <c r="G60" s="36"/>
      <c r="H60" s="21"/>
    </row>
    <row r="61" spans="1:8" s="19" customFormat="1" ht="24.75" customHeight="1">
      <c r="A61" s="18"/>
      <c r="B61" s="18"/>
      <c r="C61" s="18"/>
      <c r="D61" s="18"/>
      <c r="E61" s="18"/>
      <c r="G61" s="36"/>
      <c r="H61" s="21"/>
    </row>
    <row r="62" spans="1:8" s="19" customFormat="1" ht="24.75" customHeight="1">
      <c r="A62" s="18"/>
      <c r="B62" s="18"/>
      <c r="C62" s="18"/>
      <c r="D62" s="18"/>
      <c r="E62" s="18"/>
      <c r="G62" s="36"/>
      <c r="H62" s="21"/>
    </row>
    <row r="63" spans="1:8" s="19" customFormat="1" ht="24.75" customHeight="1">
      <c r="A63" s="18"/>
      <c r="B63" s="18"/>
      <c r="C63" s="18"/>
      <c r="D63" s="18"/>
      <c r="E63" s="18"/>
      <c r="G63" s="36"/>
      <c r="H63" s="21"/>
    </row>
    <row r="64" spans="1:8" s="19" customFormat="1" ht="24.75" customHeight="1">
      <c r="A64" s="18"/>
      <c r="B64" s="18"/>
      <c r="C64" s="18"/>
      <c r="D64" s="18"/>
      <c r="E64" s="18"/>
      <c r="G64" s="36"/>
      <c r="H64" s="21"/>
    </row>
    <row r="65" spans="1:8" s="19" customFormat="1" ht="24.75" customHeight="1">
      <c r="A65" s="18"/>
      <c r="B65" s="18"/>
      <c r="C65" s="18"/>
      <c r="D65" s="18"/>
      <c r="E65" s="18"/>
      <c r="G65" s="36"/>
      <c r="H65" s="21"/>
    </row>
    <row r="66" spans="1:8" s="19" customFormat="1" ht="24.75" customHeight="1">
      <c r="A66" s="18"/>
      <c r="B66" s="18"/>
      <c r="C66" s="18"/>
      <c r="D66" s="18"/>
      <c r="E66" s="18"/>
      <c r="G66" s="36"/>
      <c r="H66" s="21"/>
    </row>
    <row r="67" spans="1:8" s="19" customFormat="1" ht="24.75" customHeight="1">
      <c r="A67" s="18"/>
      <c r="B67" s="18"/>
      <c r="C67" s="18"/>
      <c r="D67" s="18"/>
      <c r="E67" s="18"/>
      <c r="G67" s="36"/>
      <c r="H67" s="21"/>
    </row>
    <row r="68" spans="1:8" s="19" customFormat="1" ht="24.75" customHeight="1">
      <c r="A68" s="18"/>
      <c r="B68" s="18"/>
      <c r="C68" s="18"/>
      <c r="D68" s="18"/>
      <c r="E68" s="18"/>
      <c r="G68" s="36"/>
      <c r="H68" s="21"/>
    </row>
    <row r="69" spans="1:8" s="19" customFormat="1" ht="24.75" customHeight="1">
      <c r="A69" s="18"/>
      <c r="B69" s="18"/>
      <c r="C69" s="18"/>
      <c r="D69" s="18"/>
      <c r="E69" s="18"/>
      <c r="G69" s="36"/>
      <c r="H69" s="21"/>
    </row>
    <row r="70" spans="1:8" s="19" customFormat="1" ht="24.75" customHeight="1">
      <c r="A70" s="18"/>
      <c r="B70" s="18"/>
      <c r="C70" s="18"/>
      <c r="D70" s="18"/>
      <c r="E70" s="18"/>
      <c r="G70" s="36"/>
      <c r="H70" s="21"/>
    </row>
    <row r="71" spans="1:8" s="19" customFormat="1" ht="24.75" customHeight="1">
      <c r="A71" s="18"/>
      <c r="B71" s="18"/>
      <c r="C71" s="18"/>
      <c r="D71" s="18"/>
      <c r="E71" s="18"/>
      <c r="G71" s="36"/>
      <c r="H71" s="21"/>
    </row>
    <row r="72" spans="1:8" s="19" customFormat="1" ht="24.75" customHeight="1">
      <c r="A72" s="18"/>
      <c r="B72" s="18"/>
      <c r="C72" s="18"/>
      <c r="D72" s="18"/>
      <c r="E72" s="18"/>
      <c r="G72" s="36"/>
      <c r="H72" s="21"/>
    </row>
    <row r="73" spans="1:8" s="19" customFormat="1" ht="24.75" customHeight="1">
      <c r="A73" s="18"/>
      <c r="B73" s="18"/>
      <c r="C73" s="18"/>
      <c r="D73" s="18"/>
      <c r="E73" s="18"/>
      <c r="G73" s="36"/>
      <c r="H73" s="21"/>
    </row>
    <row r="74" spans="1:8" s="19" customFormat="1" ht="24.75" customHeight="1">
      <c r="A74" s="18"/>
      <c r="B74" s="18"/>
      <c r="C74" s="18"/>
      <c r="D74" s="18"/>
      <c r="E74" s="18"/>
      <c r="G74" s="36"/>
      <c r="H74" s="21"/>
    </row>
    <row r="75" spans="1:8" s="19" customFormat="1" ht="24.75" customHeight="1">
      <c r="A75" s="18"/>
      <c r="B75" s="18"/>
      <c r="C75" s="18"/>
      <c r="D75" s="18"/>
      <c r="E75" s="18"/>
      <c r="G75" s="36"/>
      <c r="H75" s="21"/>
    </row>
    <row r="76" spans="1:8" s="19" customFormat="1" ht="24.75" customHeight="1">
      <c r="A76" s="18"/>
      <c r="B76" s="18"/>
      <c r="C76" s="18"/>
      <c r="D76" s="18"/>
      <c r="E76" s="18"/>
      <c r="G76" s="36"/>
      <c r="H76" s="21"/>
    </row>
    <row r="77" spans="1:8" s="19" customFormat="1" ht="24.75" customHeight="1">
      <c r="A77" s="18"/>
      <c r="B77" s="18"/>
      <c r="C77" s="18"/>
      <c r="D77" s="18"/>
      <c r="E77" s="18"/>
      <c r="G77" s="36"/>
      <c r="H77" s="21"/>
    </row>
    <row r="78" spans="1:8" s="19" customFormat="1" ht="24.75" customHeight="1">
      <c r="A78" s="18"/>
      <c r="B78" s="18"/>
      <c r="C78" s="18"/>
      <c r="D78" s="18"/>
      <c r="E78" s="18"/>
      <c r="G78" s="36"/>
      <c r="H78" s="21"/>
    </row>
    <row r="79" spans="1:8" s="19" customFormat="1" ht="24.75" customHeight="1">
      <c r="A79" s="18"/>
      <c r="B79" s="18"/>
      <c r="C79" s="18"/>
      <c r="D79" s="18"/>
      <c r="E79" s="18"/>
      <c r="G79" s="36"/>
      <c r="H79" s="21"/>
    </row>
  </sheetData>
  <sheetProtection/>
  <mergeCells count="100">
    <mergeCell ref="B57:F57"/>
    <mergeCell ref="H57:K57"/>
    <mergeCell ref="B53:F53"/>
    <mergeCell ref="H53:K53"/>
    <mergeCell ref="B54:F54"/>
    <mergeCell ref="H54:K54"/>
    <mergeCell ref="B55:F55"/>
    <mergeCell ref="H55:K55"/>
    <mergeCell ref="B56:F56"/>
    <mergeCell ref="H56:K56"/>
    <mergeCell ref="I31:K31"/>
    <mergeCell ref="I32:K32"/>
    <mergeCell ref="H9:K9"/>
    <mergeCell ref="H29:H30"/>
    <mergeCell ref="I29:K30"/>
    <mergeCell ref="H10:K10"/>
    <mergeCell ref="I24:K24"/>
    <mergeCell ref="I25:K25"/>
    <mergeCell ref="I26:K26"/>
    <mergeCell ref="H18:K18"/>
    <mergeCell ref="H23:K23"/>
    <mergeCell ref="C23:F23"/>
    <mergeCell ref="C13:F13"/>
    <mergeCell ref="C14:F14"/>
    <mergeCell ref="C15:F15"/>
    <mergeCell ref="H13:K17"/>
    <mergeCell ref="I27:K27"/>
    <mergeCell ref="A29:A30"/>
    <mergeCell ref="B29:F30"/>
    <mergeCell ref="G29:G30"/>
    <mergeCell ref="A1:K1"/>
    <mergeCell ref="A2:K2"/>
    <mergeCell ref="A3:C3"/>
    <mergeCell ref="D3:F3"/>
    <mergeCell ref="A4:C4"/>
    <mergeCell ref="A5:C5"/>
    <mergeCell ref="D4:K4"/>
    <mergeCell ref="B10:F10"/>
    <mergeCell ref="D5:K5"/>
    <mergeCell ref="A9:F9"/>
    <mergeCell ref="D7:F7"/>
    <mergeCell ref="D8:K8"/>
    <mergeCell ref="A7:C7"/>
    <mergeCell ref="A8:C8"/>
    <mergeCell ref="H11:K12"/>
    <mergeCell ref="C17:F17"/>
    <mergeCell ref="B19:B23"/>
    <mergeCell ref="C19:F19"/>
    <mergeCell ref="C20:F20"/>
    <mergeCell ref="C21:F21"/>
    <mergeCell ref="C22:F22"/>
    <mergeCell ref="B11:B17"/>
    <mergeCell ref="C11:F11"/>
    <mergeCell ref="H19:K22"/>
    <mergeCell ref="C12:F12"/>
    <mergeCell ref="B32:F32"/>
    <mergeCell ref="B25:F25"/>
    <mergeCell ref="B26:F26"/>
    <mergeCell ref="B27:F27"/>
    <mergeCell ref="B31:F31"/>
    <mergeCell ref="C16:F16"/>
    <mergeCell ref="B18:F18"/>
    <mergeCell ref="B24:F24"/>
    <mergeCell ref="H37:K37"/>
    <mergeCell ref="A35:C35"/>
    <mergeCell ref="A36:C36"/>
    <mergeCell ref="A34:K34"/>
    <mergeCell ref="A37:F37"/>
    <mergeCell ref="D35:G35"/>
    <mergeCell ref="D36:G36"/>
    <mergeCell ref="B38:F38"/>
    <mergeCell ref="H38:K38"/>
    <mergeCell ref="B41:F41"/>
    <mergeCell ref="H41:K41"/>
    <mergeCell ref="B39:F39"/>
    <mergeCell ref="H39:K39"/>
    <mergeCell ref="B40:F40"/>
    <mergeCell ref="H40:K40"/>
    <mergeCell ref="B42:F42"/>
    <mergeCell ref="H42:K42"/>
    <mergeCell ref="B45:F45"/>
    <mergeCell ref="H45:K45"/>
    <mergeCell ref="B44:F44"/>
    <mergeCell ref="H44:K44"/>
    <mergeCell ref="B43:F43"/>
    <mergeCell ref="H43:K43"/>
    <mergeCell ref="H48:K48"/>
    <mergeCell ref="B49:F49"/>
    <mergeCell ref="H49:K49"/>
    <mergeCell ref="B46:F46"/>
    <mergeCell ref="H46:K46"/>
    <mergeCell ref="B47:F47"/>
    <mergeCell ref="H47:K47"/>
    <mergeCell ref="B48:F48"/>
    <mergeCell ref="B52:F52"/>
    <mergeCell ref="H52:K52"/>
    <mergeCell ref="B50:F50"/>
    <mergeCell ref="H50:K50"/>
    <mergeCell ref="B51:F51"/>
    <mergeCell ref="H51:K5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2016-11-07T06:40:25Z</cp:lastPrinted>
  <dcterms:created xsi:type="dcterms:W3CDTF">2006-05-16T03:11:15Z</dcterms:created>
  <dcterms:modified xsi:type="dcterms:W3CDTF">2019-09-19T09:13:11Z</dcterms:modified>
  <cp:category/>
  <cp:version/>
  <cp:contentType/>
  <cp:contentStatus/>
</cp:coreProperties>
</file>