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N:\★★事業者支援係\運営指導（実地指導）\★運営状況点検書\R5\"/>
    </mc:Choice>
  </mc:AlternateContent>
  <xr:revisionPtr revIDLastSave="0" documentId="13_ncr:1_{B47535C3-17ED-4B81-809E-0872BEFDD995}" xr6:coauthVersionLast="47" xr6:coauthVersionMax="47" xr10:uidLastSave="{00000000-0000-0000-0000-000000000000}"/>
  <bookViews>
    <workbookView xWindow="-120" yWindow="-120" windowWidth="18810" windowHeight="11760" xr2:uid="{A55D8B91-63C5-4E72-8097-97735E60758C}"/>
  </bookViews>
  <sheets>
    <sheet name="※特定事業所加算用記録"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6" i="1" l="1"/>
  <c r="H26" i="1" s="1"/>
  <c r="G25" i="1"/>
  <c r="H25" i="1" s="1"/>
  <c r="G24" i="1"/>
  <c r="H24" i="1" s="1"/>
  <c r="H27" i="1" s="1"/>
  <c r="I18" i="1"/>
  <c r="I14" i="1"/>
</calcChain>
</file>

<file path=xl/sharedStrings.xml><?xml version="1.0" encoding="utf-8"?>
<sst xmlns="http://schemas.openxmlformats.org/spreadsheetml/2006/main" count="101" uniqueCount="77">
  <si>
    <t>（居宅介護支援　運営状況点検書　別添）</t>
    <phoneticPr fontId="5"/>
  </si>
  <si>
    <t>居宅介護支援における特定事業所加算に係る基準の遵守状況に関する記録</t>
    <phoneticPr fontId="7"/>
  </si>
  <si>
    <t>令和　　年　　月　サービス提供分</t>
    <rPh sb="0" eb="2">
      <t>レイワ</t>
    </rPh>
    <phoneticPr fontId="5"/>
  </si>
  <si>
    <t>事業所名</t>
  </si>
  <si>
    <t>事業所番号</t>
    <rPh sb="0" eb="3">
      <t>ジギョウショ</t>
    </rPh>
    <rPh sb="3" eb="5">
      <t>バンゴウ</t>
    </rPh>
    <phoneticPr fontId="7"/>
  </si>
  <si>
    <t>※各項目に内容を記入し、該当する選択肢の□に　☑　をしてください。PCで入力する場合、薄い色付き部分のセルに入力すると自動計算された数字が濃い色のセルに反映されます。</t>
    <rPh sb="1" eb="2">
      <t>カク</t>
    </rPh>
    <rPh sb="2" eb="4">
      <t>コウモク</t>
    </rPh>
    <rPh sb="5" eb="7">
      <t>ナイヨウ</t>
    </rPh>
    <rPh sb="8" eb="10">
      <t>キニュウ</t>
    </rPh>
    <rPh sb="12" eb="14">
      <t>ガイトウ</t>
    </rPh>
    <rPh sb="36" eb="38">
      <t>ニュウリョク</t>
    </rPh>
    <rPh sb="40" eb="42">
      <t>バアイ</t>
    </rPh>
    <rPh sb="43" eb="44">
      <t>ウス</t>
    </rPh>
    <rPh sb="45" eb="46">
      <t>イロ</t>
    </rPh>
    <rPh sb="46" eb="47">
      <t>ツ</t>
    </rPh>
    <rPh sb="48" eb="50">
      <t>ブブン</t>
    </rPh>
    <rPh sb="54" eb="56">
      <t>ニュウリョク</t>
    </rPh>
    <rPh sb="59" eb="61">
      <t>ジドウ</t>
    </rPh>
    <rPh sb="61" eb="63">
      <t>ケイサン</t>
    </rPh>
    <rPh sb="66" eb="68">
      <t>スウジ</t>
    </rPh>
    <rPh sb="69" eb="70">
      <t>コ</t>
    </rPh>
    <rPh sb="71" eb="72">
      <t>イロ</t>
    </rPh>
    <rPh sb="76" eb="78">
      <t>ハンエイ</t>
    </rPh>
    <phoneticPr fontId="7"/>
  </si>
  <si>
    <t>１　主任介護支援専門員の状況</t>
    <phoneticPr fontId="5"/>
  </si>
  <si>
    <t>①　主任介護支援専門員研修</t>
    <phoneticPr fontId="7"/>
  </si>
  <si>
    <t>１　修了　　　　２　未修了</t>
    <phoneticPr fontId="7"/>
  </si>
  <si>
    <t>　修了年月日：</t>
    <phoneticPr fontId="7"/>
  </si>
  <si>
    <t>令和　　年　　月　　日</t>
    <rPh sb="0" eb="2">
      <t>レイワ</t>
    </rPh>
    <rPh sb="4" eb="5">
      <t>ネン</t>
    </rPh>
    <rPh sb="7" eb="8">
      <t>ガツ</t>
    </rPh>
    <rPh sb="10" eb="11">
      <t>ニチ</t>
    </rPh>
    <phoneticPr fontId="7"/>
  </si>
  <si>
    <t>　研修機関名：</t>
    <phoneticPr fontId="7"/>
  </si>
  <si>
    <t>２　介護支援専門員の状況</t>
    <phoneticPr fontId="7"/>
  </si>
  <si>
    <t>介護支援専門員数</t>
    <phoneticPr fontId="7"/>
  </si>
  <si>
    <t>常勤</t>
    <phoneticPr fontId="7"/>
  </si>
  <si>
    <t>専従</t>
    <phoneticPr fontId="7"/>
  </si>
  <si>
    <t>非常勤</t>
    <phoneticPr fontId="7"/>
  </si>
  <si>
    <t>合計</t>
    <rPh sb="0" eb="2">
      <t>ゴウケイ</t>
    </rPh>
    <phoneticPr fontId="7"/>
  </si>
  <si>
    <t>兼務</t>
    <phoneticPr fontId="7"/>
  </si>
  <si>
    <t>３　利用者の状況</t>
    <phoneticPr fontId="5"/>
  </si>
  <si>
    <t>〈報告月の状況〉</t>
    <phoneticPr fontId="7"/>
  </si>
  <si>
    <t>介護予防支援の受託の有無</t>
  </si>
  <si>
    <t>有　　　・　　　無</t>
  </si>
  <si>
    <t>〈前３ヶ月の利用者数〉　※加算（Ⅰ）を算定している事業者のみ記入</t>
    <phoneticPr fontId="7"/>
  </si>
  <si>
    <t>要介護１</t>
    <phoneticPr fontId="7"/>
  </si>
  <si>
    <t>要介護２</t>
    <phoneticPr fontId="7"/>
  </si>
  <si>
    <t>要介護３</t>
    <phoneticPr fontId="7"/>
  </si>
  <si>
    <t>要介護４</t>
    <phoneticPr fontId="7"/>
  </si>
  <si>
    <t>要介護５</t>
    <phoneticPr fontId="7"/>
  </si>
  <si>
    <t>利用者数
（合計）</t>
    <rPh sb="0" eb="2">
      <t>リヨウ</t>
    </rPh>
    <rPh sb="6" eb="8">
      <t>ゴウケイ</t>
    </rPh>
    <phoneticPr fontId="7"/>
  </si>
  <si>
    <t>要介護３～</t>
    <phoneticPr fontId="7"/>
  </si>
  <si>
    <t>(人)</t>
    <phoneticPr fontId="7"/>
  </si>
  <si>
    <t>５の割合(%)</t>
    <phoneticPr fontId="7"/>
  </si>
  <si>
    <t>　　月</t>
    <phoneticPr fontId="5"/>
  </si>
  <si>
    <t>前３ヶ月の平均割合</t>
  </si>
  <si>
    <t>４　その他</t>
    <phoneticPr fontId="5"/>
  </si>
  <si>
    <t>①利用者に関する情報又はサービス提供に当たっての留意事項に係る伝達等を目的とした会議を概ね週１回以上開催している。
　※　「有」の場合には、直近の開催記録を添付すること。</t>
    <rPh sb="70" eb="72">
      <t>チョッキン</t>
    </rPh>
    <phoneticPr fontId="7"/>
  </si>
  <si>
    <t>　　　　　　　 有　　・　 　無</t>
    <phoneticPr fontId="7"/>
  </si>
  <si>
    <t>開催年月日</t>
    <rPh sb="0" eb="2">
      <t>カイサイ</t>
    </rPh>
    <rPh sb="2" eb="5">
      <t>ネンガッピ</t>
    </rPh>
    <phoneticPr fontId="7"/>
  </si>
  <si>
    <t>②２４時間連絡できる体制を確保し、かつ、必要に応じて利用者等の相談に対応する体制を確保している。</t>
  </si>
  <si>
    <t>　　　　　　　 有　　・　  　無</t>
    <phoneticPr fontId="7"/>
  </si>
  <si>
    <t>具体的な方法</t>
    <rPh sb="0" eb="3">
      <t>グタイテキ</t>
    </rPh>
    <rPh sb="4" eb="6">
      <t>ホウホウ</t>
    </rPh>
    <phoneticPr fontId="7"/>
  </si>
  <si>
    <t xml:space="preserve"> 有　　・　　  無</t>
    <phoneticPr fontId="5"/>
  </si>
  <si>
    <t>④地域包括支援センター等との連携について</t>
    <phoneticPr fontId="7"/>
  </si>
  <si>
    <t>　ア（地域包括支援センターから支援困難な利用者の紹介があった場合）</t>
  </si>
  <si>
    <t xml:space="preserve">  有　　・　　  無</t>
    <phoneticPr fontId="7"/>
  </si>
  <si>
    <t>　開始件数</t>
    <phoneticPr fontId="7"/>
  </si>
  <si>
    <t>件</t>
    <rPh sb="0" eb="1">
      <t>ケン</t>
    </rPh>
    <phoneticPr fontId="7"/>
  </si>
  <si>
    <t>　イ　地域包括支援センターから支援困難な利用者の紹介があった場合には、引き受けられる体制を整えている。</t>
    <phoneticPr fontId="7"/>
  </si>
  <si>
    <t xml:space="preserve">  有　　・  　　無</t>
    <rPh sb="2" eb="3">
      <t>ユウ</t>
    </rPh>
    <rPh sb="10" eb="11">
      <t>ム</t>
    </rPh>
    <phoneticPr fontId="7"/>
  </si>
  <si>
    <t>具体的な体制</t>
    <phoneticPr fontId="7"/>
  </si>
  <si>
    <r>
      <t>　ウ</t>
    </r>
    <r>
      <rPr>
        <sz val="10"/>
        <color indexed="8"/>
        <rFont val="ＭＳ Ｐゴシック"/>
        <family val="3"/>
        <charset val="128"/>
      </rPr>
      <t>（地域包括支援センター等が開催する事例検討会等がある場合）</t>
    </r>
    <phoneticPr fontId="7"/>
  </si>
  <si>
    <t xml:space="preserve">有　　・　　無
</t>
    <phoneticPr fontId="7"/>
  </si>
  <si>
    <t>　　　当該事例検討会に参加した。</t>
    <phoneticPr fontId="7"/>
  </si>
  <si>
    <t>参加年月日</t>
    <rPh sb="0" eb="2">
      <t>サンカ</t>
    </rPh>
    <rPh sb="2" eb="5">
      <t>ネンガッピ</t>
    </rPh>
    <phoneticPr fontId="7"/>
  </si>
  <si>
    <t>⑤減算の適用について</t>
  </si>
  <si>
    <t>　ア 運営基準減算が適用されている。</t>
    <phoneticPr fontId="7"/>
  </si>
  <si>
    <t>有　　・  　　無</t>
    <phoneticPr fontId="5"/>
  </si>
  <si>
    <t>　イ　特定事業所集中減算が適用されている。</t>
    <phoneticPr fontId="7"/>
  </si>
  <si>
    <t>※有無にかかわらず左記を記載すること。</t>
    <rPh sb="1" eb="3">
      <t>ウム</t>
    </rPh>
    <rPh sb="9" eb="11">
      <t>サキ</t>
    </rPh>
    <rPh sb="12" eb="14">
      <t>キサイ</t>
    </rPh>
    <phoneticPr fontId="5"/>
  </si>
  <si>
    <t xml:space="preserve">       法人</t>
    <phoneticPr fontId="5"/>
  </si>
  <si>
    <t>　　　　　　法人名：</t>
    <rPh sb="6" eb="8">
      <t>ホウジン</t>
    </rPh>
    <rPh sb="8" eb="9">
      <t>メイ</t>
    </rPh>
    <phoneticPr fontId="5"/>
  </si>
  <si>
    <t>　　　　　　占有率：　　　　　　　　　　％</t>
    <rPh sb="6" eb="8">
      <t>センユウ</t>
    </rPh>
    <rPh sb="8" eb="9">
      <t>リツ</t>
    </rPh>
    <phoneticPr fontId="5"/>
  </si>
  <si>
    <t>※占有率＝　　当該サービスのうち、最も紹介率が高い法人が位置付けられた計画数</t>
    <rPh sb="1" eb="3">
      <t>センユウ</t>
    </rPh>
    <rPh sb="3" eb="4">
      <t>リツ</t>
    </rPh>
    <rPh sb="7" eb="9">
      <t>トウガイ</t>
    </rPh>
    <rPh sb="17" eb="18">
      <t>モット</t>
    </rPh>
    <rPh sb="19" eb="21">
      <t>ショウカイ</t>
    </rPh>
    <rPh sb="21" eb="22">
      <t>リツ</t>
    </rPh>
    <rPh sb="23" eb="24">
      <t>タカ</t>
    </rPh>
    <rPh sb="25" eb="27">
      <t>ホウジン</t>
    </rPh>
    <rPh sb="28" eb="30">
      <t>イチ</t>
    </rPh>
    <rPh sb="30" eb="31">
      <t>ヅ</t>
    </rPh>
    <rPh sb="35" eb="37">
      <t>ケイカク</t>
    </rPh>
    <rPh sb="37" eb="38">
      <t>スウ</t>
    </rPh>
    <phoneticPr fontId="5"/>
  </si>
  <si>
    <t>　　　　　　　　　　　　　　　　　　　　　当該サービスを位置付けた計画数</t>
    <rPh sb="21" eb="23">
      <t>トウガイ</t>
    </rPh>
    <rPh sb="28" eb="30">
      <t>イチ</t>
    </rPh>
    <rPh sb="30" eb="31">
      <t>ヅ</t>
    </rPh>
    <rPh sb="33" eb="34">
      <t>ケイ</t>
    </rPh>
    <rPh sb="34" eb="36">
      <t>カクスウ</t>
    </rPh>
    <phoneticPr fontId="5"/>
  </si>
  <si>
    <t>⑥介護支援専門員実務研修における科目「ケアマネジメントの基礎技術に関する実習」等について、研修の実施主体との間で受入に同意している。
　※　「有」の場合には、受入の同意が確認できる書類の写しを添付すること。</t>
    <rPh sb="56" eb="58">
      <t>ウケイレ</t>
    </rPh>
    <rPh sb="59" eb="61">
      <t>ドウイ</t>
    </rPh>
    <rPh sb="79" eb="81">
      <t>ウケイレ</t>
    </rPh>
    <rPh sb="82" eb="84">
      <t>ドウイ</t>
    </rPh>
    <rPh sb="85" eb="87">
      <t>カクニン</t>
    </rPh>
    <rPh sb="90" eb="92">
      <t>ショルイ</t>
    </rPh>
    <rPh sb="93" eb="94">
      <t>ウツ</t>
    </rPh>
    <phoneticPr fontId="7"/>
  </si>
  <si>
    <t>有　　・　　無</t>
  </si>
  <si>
    <t>⑦他の法人が運営する指定居宅介護支援事業者と共同で事例検討会、研修会等を実施している。
　※　「有」の場合には、直近の開催記録を添付すること。</t>
    <rPh sb="56" eb="58">
      <t>チョッキン</t>
    </rPh>
    <phoneticPr fontId="7"/>
  </si>
  <si>
    <t>　　　　　　　有　　・　　無</t>
    <phoneticPr fontId="7"/>
  </si>
  <si>
    <r>
      <rPr>
        <b/>
        <sz val="11"/>
        <color indexed="8"/>
        <rFont val="ＭＳ Ｐゴシック"/>
        <family val="3"/>
        <charset val="128"/>
      </rPr>
      <t>（A）</t>
    </r>
    <r>
      <rPr>
        <sz val="11"/>
        <color theme="1"/>
        <rFont val="ＭＳ Ｐゴシック"/>
        <family val="3"/>
        <charset val="128"/>
      </rPr>
      <t>利用者数</t>
    </r>
    <phoneticPr fontId="7"/>
  </si>
  <si>
    <r>
      <rPr>
        <b/>
        <sz val="10"/>
        <color indexed="8"/>
        <rFont val="ＭＳ Ｐゴシック"/>
        <family val="3"/>
        <charset val="128"/>
      </rPr>
      <t>(B)</t>
    </r>
    <r>
      <rPr>
        <sz val="10"/>
        <color indexed="8"/>
        <rFont val="ＭＳ Ｐゴシック"/>
        <family val="3"/>
        <charset val="128"/>
      </rPr>
      <t>介護支援
専門員数
（常勤換算）</t>
    </r>
    <phoneticPr fontId="7"/>
  </si>
  <si>
    <r>
      <rPr>
        <sz val="10"/>
        <color indexed="8"/>
        <rFont val="ＭＳ Ｐゴシック"/>
        <family val="3"/>
        <charset val="128"/>
      </rPr>
      <t>１人あたり利用者数</t>
    </r>
    <r>
      <rPr>
        <sz val="11"/>
        <color theme="1"/>
        <rFont val="ＭＳ Ｐゴシック"/>
        <family val="3"/>
        <charset val="128"/>
      </rPr>
      <t xml:space="preserve">
</t>
    </r>
    <r>
      <rPr>
        <b/>
        <sz val="10"/>
        <color indexed="8"/>
        <rFont val="ＭＳ Ｐゴシック"/>
        <family val="3"/>
        <charset val="128"/>
      </rPr>
      <t>（Ａ）÷（Ｂ）</t>
    </r>
    <phoneticPr fontId="7"/>
  </si>
  <si>
    <r>
      <t>※　地域包括支援センターから支援困難な利用者として紹介を受けた利用者の人数については、
　　</t>
    </r>
    <r>
      <rPr>
        <sz val="11"/>
        <color indexed="8"/>
        <rFont val="ＭＳ Ｐゴシック"/>
        <family val="3"/>
        <charset val="128"/>
      </rPr>
      <t xml:space="preserve"> </t>
    </r>
    <r>
      <rPr>
        <sz val="11"/>
        <color theme="1"/>
        <rFont val="ＭＳ Ｐゴシック"/>
        <family val="3"/>
        <charset val="128"/>
      </rPr>
      <t>内数として（　　）書きで付記すること。</t>
    </r>
    <r>
      <rPr>
        <b/>
        <sz val="11"/>
        <color indexed="10"/>
        <rFont val="ＭＳ Ｐゴシック"/>
        <family val="3"/>
        <charset val="128"/>
      </rPr>
      <t>←この場合はPC入力、および自動計算できません。</t>
    </r>
    <rPh sb="69" eb="71">
      <t>バアイ</t>
    </rPh>
    <rPh sb="74" eb="76">
      <t>ニュウリョク</t>
    </rPh>
    <rPh sb="80" eb="82">
      <t>ジドウ</t>
    </rPh>
    <rPh sb="82" eb="84">
      <t>ケイサン</t>
    </rPh>
    <phoneticPr fontId="7"/>
  </si>
  <si>
    <t>③計画に基づき研修を実施した。　
※「有」の場合には、研修の実施計画及び実施状況を示した書面を添付すること。</t>
    <phoneticPr fontId="7"/>
  </si>
  <si>
    <r>
      <t>　　　当該利用者に居宅介護支援の提供を</t>
    </r>
    <r>
      <rPr>
        <sz val="11"/>
        <rFont val="ＭＳ Ｐゴシック"/>
        <family val="3"/>
        <charset val="128"/>
      </rPr>
      <t>開始</t>
    </r>
    <r>
      <rPr>
        <sz val="11"/>
        <color theme="1"/>
        <rFont val="ＭＳ Ｐゴシック"/>
        <family val="3"/>
        <charset val="128"/>
      </rPr>
      <t>した。</t>
    </r>
    <rPh sb="19" eb="21">
      <t>カイシ</t>
    </rPh>
    <phoneticPr fontId="7"/>
  </si>
  <si>
    <r>
      <t xml:space="preserve">    　･【</t>
    </r>
    <r>
      <rPr>
        <sz val="9"/>
        <color indexed="8"/>
        <rFont val="ＭＳ Ｐゴシック"/>
        <family val="3"/>
        <charset val="128"/>
      </rPr>
      <t>適用されているサービス名称を記載</t>
    </r>
    <r>
      <rPr>
        <sz val="11"/>
        <color theme="1"/>
        <rFont val="ＭＳ Ｐゴシック"/>
        <family val="3"/>
        <charset val="128"/>
      </rPr>
      <t>】において、紹介率が最も高い</t>
    </r>
    <rPh sb="7" eb="9">
      <t>テキヨウ</t>
    </rPh>
    <rPh sb="18" eb="20">
      <t>メイショウ</t>
    </rPh>
    <rPh sb="21" eb="23">
      <t>キサイ</t>
    </rPh>
    <rPh sb="29" eb="31">
      <t>ショウカイ</t>
    </rPh>
    <rPh sb="31" eb="32">
      <t>リツ</t>
    </rPh>
    <rPh sb="33" eb="34">
      <t>モット</t>
    </rPh>
    <rPh sb="35" eb="36">
      <t>タカ</t>
    </rPh>
    <phoneticPr fontId="5"/>
  </si>
  <si>
    <r>
      <t>　　　･【</t>
    </r>
    <r>
      <rPr>
        <sz val="9"/>
        <color indexed="8"/>
        <rFont val="ＭＳ Ｐゴシック"/>
        <family val="3"/>
        <charset val="128"/>
      </rPr>
      <t>適用されているサービス名称を記載</t>
    </r>
    <r>
      <rPr>
        <sz val="11"/>
        <color theme="1"/>
        <rFont val="ＭＳ Ｐゴシック"/>
        <family val="3"/>
        <charset val="128"/>
      </rPr>
      <t>】において、紹介率が最も高い</t>
    </r>
    <rPh sb="27" eb="29">
      <t>ショウカイ</t>
    </rPh>
    <rPh sb="29" eb="30">
      <t>リツ</t>
    </rPh>
    <rPh sb="31" eb="32">
      <t>モット</t>
    </rPh>
    <rPh sb="33" eb="34">
      <t>タカ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</si>
</sst>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gge&quot;年&quot;m&quot;月&quot;d&quot;日&quot;;@"/>
    <numFmt numFmtId="177" formatCode="#,###&quot;人&quot;"/>
    <numFmt numFmtId="178" formatCode="#,##0&quot;人&quot;"/>
    <numFmt numFmtId="179" formatCode="#,##0.0_ &quot;人&quot;"/>
    <numFmt numFmtId="180" formatCode="#,###&quot;%&quot;"/>
    <numFmt numFmtId="181" formatCode="[$-411]ge\.m\.d;@"/>
  </numFmts>
  <fonts count="19" x14ac:knownFonts="1">
    <font>
      <sz val="11"/>
      <color theme="1"/>
      <name val="游ゴシック"/>
      <family val="3"/>
      <charset val="128"/>
      <scheme val="minor"/>
    </font>
    <font>
      <sz val="11"/>
      <color theme="1"/>
      <name val="游ゴシック"/>
      <family val="3"/>
      <charset val="128"/>
      <scheme val="minor"/>
    </font>
    <font>
      <sz val="9"/>
      <name val="Meiryo UI"/>
      <family val="3"/>
      <charset val="128"/>
    </font>
    <font>
      <sz val="6"/>
      <name val="游ゴシック"/>
      <family val="3"/>
      <charset val="128"/>
      <scheme val="minor"/>
    </font>
    <font>
      <sz val="9"/>
      <name val="ＭＳ Ｐゴシック"/>
      <family val="3"/>
      <charset val="128"/>
    </font>
    <font>
      <sz val="6"/>
      <name val="ＭＳ 明朝"/>
      <family val="1"/>
      <charset val="128"/>
    </font>
    <font>
      <b/>
      <sz val="12"/>
      <color indexed="8"/>
      <name val="ＭＳ Ｐゴシック"/>
      <family val="3"/>
      <charset val="128"/>
    </font>
    <font>
      <sz val="6"/>
      <name val="ＭＳ Ｐゴシック"/>
      <family val="3"/>
      <charset val="128"/>
    </font>
    <font>
      <b/>
      <u/>
      <sz val="11"/>
      <name val="ＭＳ Ｐゴシック"/>
      <family val="3"/>
      <charset val="128"/>
    </font>
    <font>
      <u/>
      <sz val="11"/>
      <color indexed="8"/>
      <name val="ＭＳ Ｐゴシック"/>
      <family val="3"/>
      <charset val="128"/>
    </font>
    <font>
      <b/>
      <sz val="11"/>
      <color indexed="8"/>
      <name val="ＭＳ Ｐゴシック"/>
      <family val="3"/>
      <charset val="128"/>
    </font>
    <font>
      <sz val="11"/>
      <color indexed="8"/>
      <name val="ＭＳ Ｐゴシック"/>
      <family val="3"/>
      <charset val="128"/>
    </font>
    <font>
      <sz val="10"/>
      <color indexed="8"/>
      <name val="ＭＳ Ｐゴシック"/>
      <family val="3"/>
      <charset val="128"/>
    </font>
    <font>
      <b/>
      <sz val="10"/>
      <color indexed="8"/>
      <name val="ＭＳ Ｐゴシック"/>
      <family val="3"/>
      <charset val="128"/>
    </font>
    <font>
      <sz val="9"/>
      <color indexed="8"/>
      <name val="ＭＳ Ｐゴシック"/>
      <family val="3"/>
      <charset val="128"/>
    </font>
    <font>
      <b/>
      <sz val="11"/>
      <color indexed="10"/>
      <name val="ＭＳ Ｐゴシック"/>
      <family val="3"/>
      <charset val="128"/>
    </font>
    <font>
      <b/>
      <sz val="9"/>
      <color indexed="8"/>
      <name val="ＭＳ Ｐゴシック"/>
      <family val="3"/>
      <charset val="128"/>
    </font>
    <font>
      <sz val="11"/>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27"/>
        <bgColor indexed="64"/>
      </patternFill>
    </fill>
    <fill>
      <patternFill patternType="solid">
        <fgColor indexed="49"/>
        <bgColor indexed="64"/>
      </patternFill>
    </fill>
    <fill>
      <patternFill patternType="solid">
        <fgColor indexed="31"/>
        <bgColor indexed="64"/>
      </patternFill>
    </fill>
    <fill>
      <patternFill patternType="solid">
        <fgColor indexed="29"/>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diagonal/>
    </border>
    <border>
      <left style="double">
        <color indexed="64"/>
      </left>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dott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s>
  <cellStyleXfs count="1">
    <xf numFmtId="0" fontId="0" fillId="0" borderId="0">
      <alignment vertical="center"/>
    </xf>
  </cellStyleXfs>
  <cellXfs count="150">
    <xf numFmtId="0" fontId="0" fillId="0" borderId="0" xfId="0">
      <alignment vertical="center"/>
    </xf>
    <xf numFmtId="0" fontId="4" fillId="0" borderId="0" xfId="0" applyFont="1" applyAlignment="1">
      <alignment horizontal="right" vertical="center"/>
    </xf>
    <xf numFmtId="0" fontId="6" fillId="0" borderId="0" xfId="0" applyFont="1" applyAlignment="1">
      <alignment horizontal="center"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10" fillId="0" borderId="5" xfId="0" applyFont="1" applyBorder="1" applyAlignment="1">
      <alignment horizontal="center" vertical="center"/>
    </xf>
    <xf numFmtId="0" fontId="10" fillId="0" borderId="6" xfId="0" applyFont="1" applyBorder="1">
      <alignment vertical="center"/>
    </xf>
    <xf numFmtId="0" fontId="10" fillId="0" borderId="7" xfId="0" applyFont="1" applyBorder="1">
      <alignment vertical="center"/>
    </xf>
    <xf numFmtId="0" fontId="11" fillId="0" borderId="9" xfId="0" applyFont="1" applyBorder="1" applyAlignment="1">
      <alignment horizontal="center" vertical="center"/>
    </xf>
    <xf numFmtId="0" fontId="10" fillId="0" borderId="8" xfId="0" applyFont="1" applyBorder="1" applyAlignment="1">
      <alignment horizontal="right" vertical="center"/>
    </xf>
    <xf numFmtId="0" fontId="11" fillId="0" borderId="0" xfId="0" applyFont="1" applyAlignment="1">
      <alignment horizontal="right" vertical="center"/>
    </xf>
    <xf numFmtId="176" fontId="10" fillId="0" borderId="0" xfId="0" applyNumberFormat="1" applyFont="1" applyAlignment="1">
      <alignment horizontal="center" vertical="center"/>
    </xf>
    <xf numFmtId="176" fontId="11" fillId="0" borderId="0" xfId="0" applyNumberFormat="1" applyFont="1" applyAlignment="1">
      <alignment horizontal="center" vertical="center"/>
    </xf>
    <xf numFmtId="176" fontId="11" fillId="0" borderId="9" xfId="0" applyNumberFormat="1" applyFont="1" applyBorder="1" applyAlignment="1">
      <alignment horizontal="center" vertical="center"/>
    </xf>
    <xf numFmtId="0" fontId="11" fillId="0" borderId="0" xfId="0" applyFont="1">
      <alignment vertical="center"/>
    </xf>
    <xf numFmtId="0" fontId="10" fillId="0" borderId="10" xfId="0" applyFont="1" applyBorder="1" applyAlignment="1">
      <alignment horizontal="right" vertical="center"/>
    </xf>
    <xf numFmtId="0" fontId="10" fillId="0" borderId="11" xfId="0" applyFont="1" applyBorder="1" applyAlignment="1">
      <alignment vertical="center" shrinkToFit="1"/>
    </xf>
    <xf numFmtId="0" fontId="10" fillId="0" borderId="13" xfId="0" applyFont="1" applyBorder="1" applyAlignment="1">
      <alignment horizontal="left" vertical="center" wrapText="1"/>
    </xf>
    <xf numFmtId="0" fontId="11" fillId="0" borderId="14" xfId="0" applyFont="1" applyBorder="1" applyAlignment="1">
      <alignment horizontal="right" vertical="center"/>
    </xf>
    <xf numFmtId="177" fontId="10" fillId="2" borderId="4" xfId="0" applyNumberFormat="1" applyFont="1" applyFill="1" applyBorder="1" applyAlignment="1">
      <alignment horizontal="right" vertical="center"/>
    </xf>
    <xf numFmtId="178" fontId="10" fillId="2" borderId="3" xfId="0" applyNumberFormat="1" applyFont="1" applyFill="1" applyBorder="1" applyAlignment="1">
      <alignment horizontal="right" vertical="center"/>
    </xf>
    <xf numFmtId="0" fontId="10" fillId="0" borderId="16" xfId="0" applyFont="1" applyBorder="1" applyAlignment="1">
      <alignment horizontal="center" vertical="center"/>
    </xf>
    <xf numFmtId="177" fontId="10" fillId="3" borderId="17" xfId="0" applyNumberFormat="1" applyFont="1" applyFill="1" applyBorder="1" applyAlignment="1">
      <alignment horizontal="right" vertical="center"/>
    </xf>
    <xf numFmtId="178" fontId="10" fillId="2" borderId="4" xfId="0" applyNumberFormat="1" applyFont="1" applyFill="1" applyBorder="1" applyAlignment="1">
      <alignment horizontal="right" vertical="center"/>
    </xf>
    <xf numFmtId="177" fontId="10" fillId="3" borderId="19" xfId="0" applyNumberFormat="1" applyFont="1" applyFill="1" applyBorder="1" applyAlignment="1">
      <alignment horizontal="right" vertical="center"/>
    </xf>
    <xf numFmtId="0" fontId="11" fillId="0" borderId="1" xfId="0" applyFont="1" applyBorder="1" applyAlignment="1">
      <alignment horizontal="center" vertical="center"/>
    </xf>
    <xf numFmtId="178" fontId="10" fillId="2" borderId="1" xfId="0" applyNumberFormat="1" applyFont="1" applyFill="1" applyBorder="1" applyAlignment="1">
      <alignment horizontal="center" vertical="center"/>
    </xf>
    <xf numFmtId="0" fontId="12" fillId="0" borderId="3" xfId="0" applyFont="1" applyBorder="1" applyAlignment="1">
      <alignment horizontal="center" vertical="center" wrapText="1"/>
    </xf>
    <xf numFmtId="179" fontId="10" fillId="2" borderId="1" xfId="0" applyNumberFormat="1" applyFont="1" applyFill="1" applyBorder="1" applyAlignment="1">
      <alignment horizontal="center" vertical="center"/>
    </xf>
    <xf numFmtId="0" fontId="11" fillId="0" borderId="3" xfId="0" applyFont="1" applyBorder="1" applyAlignment="1">
      <alignment horizontal="center" vertical="center" wrapText="1"/>
    </xf>
    <xf numFmtId="177" fontId="10" fillId="3" borderId="20" xfId="0" applyNumberFormat="1" applyFont="1" applyFill="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12" xfId="0" applyFont="1" applyBorder="1" applyAlignment="1">
      <alignment horizontal="center" vertical="center"/>
    </xf>
    <xf numFmtId="0" fontId="12" fillId="0" borderId="7" xfId="0" applyFont="1" applyBorder="1" applyAlignment="1">
      <alignment horizontal="center" vertical="center"/>
    </xf>
    <xf numFmtId="0" fontId="14" fillId="0" borderId="23" xfId="0" applyFont="1" applyBorder="1" applyAlignment="1">
      <alignment horizontal="center"/>
    </xf>
    <xf numFmtId="0" fontId="12" fillId="0" borderId="12" xfId="0" applyFont="1" applyBorder="1" applyAlignment="1">
      <alignment horizontal="center" vertical="center"/>
    </xf>
    <xf numFmtId="178" fontId="10" fillId="4" borderId="24" xfId="0" applyNumberFormat="1" applyFont="1" applyFill="1" applyBorder="1" applyAlignment="1">
      <alignment horizontal="right" vertical="center"/>
    </xf>
    <xf numFmtId="178" fontId="10" fillId="4" borderId="25" xfId="0" applyNumberFormat="1" applyFont="1" applyFill="1" applyBorder="1" applyAlignment="1">
      <alignment horizontal="right" vertical="center"/>
    </xf>
    <xf numFmtId="177" fontId="10" fillId="4" borderId="1" xfId="0" applyNumberFormat="1" applyFont="1" applyFill="1" applyBorder="1" applyAlignment="1">
      <alignment horizontal="right" vertical="center"/>
    </xf>
    <xf numFmtId="180" fontId="10" fillId="5" borderId="4" xfId="0" applyNumberFormat="1" applyFont="1" applyFill="1" applyBorder="1">
      <alignment vertical="center"/>
    </xf>
    <xf numFmtId="180" fontId="10" fillId="5" borderId="4" xfId="0" applyNumberFormat="1" applyFont="1" applyFill="1" applyBorder="1" applyAlignment="1">
      <alignment horizontal="right" vertical="center"/>
    </xf>
    <xf numFmtId="0" fontId="10" fillId="0" borderId="5" xfId="0" applyFont="1" applyBorder="1" applyAlignment="1">
      <alignment horizontal="left" vertical="center"/>
    </xf>
    <xf numFmtId="0" fontId="10" fillId="0" borderId="28" xfId="0" applyFont="1" applyBorder="1" applyAlignment="1">
      <alignment horizontal="left" vertical="center" shrinkToFit="1"/>
    </xf>
    <xf numFmtId="0" fontId="10" fillId="0" borderId="30" xfId="0" applyFont="1" applyBorder="1" applyAlignment="1">
      <alignment horizontal="left" vertical="center"/>
    </xf>
    <xf numFmtId="0" fontId="10" fillId="0" borderId="31" xfId="0" applyFont="1" applyBorder="1" applyAlignment="1">
      <alignment horizontal="left" vertical="center"/>
    </xf>
    <xf numFmtId="0" fontId="10" fillId="0" borderId="32" xfId="0" applyFont="1" applyBorder="1" applyAlignment="1">
      <alignment horizontal="left" vertical="center"/>
    </xf>
    <xf numFmtId="0" fontId="10" fillId="0" borderId="8" xfId="0" applyFont="1" applyBorder="1" applyAlignment="1">
      <alignment horizontal="left" vertical="center"/>
    </xf>
    <xf numFmtId="0" fontId="10" fillId="0" borderId="9" xfId="0" applyFont="1" applyBorder="1" applyAlignment="1">
      <alignment horizontal="left" vertical="center"/>
    </xf>
    <xf numFmtId="0" fontId="16" fillId="0" borderId="27" xfId="0" applyFont="1" applyBorder="1" applyAlignment="1">
      <alignment horizontal="left" vertical="center" wrapText="1" shrinkToFit="1"/>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10" fillId="0" borderId="33" xfId="0" applyFont="1" applyBorder="1" applyAlignment="1">
      <alignment horizontal="center" vertical="center"/>
    </xf>
    <xf numFmtId="0" fontId="12" fillId="0" borderId="8" xfId="0" applyFont="1" applyBorder="1" applyAlignment="1">
      <alignment horizontal="left"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3" fillId="0" borderId="8" xfId="0" applyFont="1" applyBorder="1" applyAlignment="1">
      <alignment vertical="center" shrinkToFit="1"/>
    </xf>
    <xf numFmtId="0" fontId="16" fillId="0" borderId="8" xfId="0" applyFont="1" applyBorder="1" applyAlignment="1">
      <alignment horizontal="left" vertical="center" wrapText="1" shrinkToFit="1"/>
    </xf>
    <xf numFmtId="0" fontId="14" fillId="0" borderId="0" xfId="0" applyFont="1" applyAlignment="1">
      <alignment horizontal="left" vertical="center" wrapText="1"/>
    </xf>
    <xf numFmtId="0" fontId="14" fillId="0" borderId="9" xfId="0" applyFont="1" applyBorder="1" applyAlignment="1">
      <alignment horizontal="left" vertical="center" wrapText="1"/>
    </xf>
    <xf numFmtId="0" fontId="14" fillId="0" borderId="8" xfId="0" applyFont="1" applyBorder="1" applyAlignment="1">
      <alignment horizontal="left" vertical="center" wrapText="1"/>
    </xf>
    <xf numFmtId="0" fontId="10" fillId="0" borderId="8" xfId="0" applyFont="1" applyBorder="1" applyAlignment="1">
      <alignment horizontal="center" vertical="center" wrapText="1"/>
    </xf>
    <xf numFmtId="0" fontId="13" fillId="0" borderId="34" xfId="0" applyFont="1" applyBorder="1" applyAlignment="1">
      <alignment horizontal="left" vertical="center"/>
    </xf>
    <xf numFmtId="181" fontId="12" fillId="0" borderId="35" xfId="0" applyNumberFormat="1" applyFont="1" applyBorder="1" applyAlignment="1">
      <alignment horizontal="center" vertical="center" shrinkToFit="1"/>
    </xf>
    <xf numFmtId="0" fontId="10" fillId="0" borderId="9" xfId="0" applyFont="1" applyBorder="1">
      <alignment vertical="center"/>
    </xf>
    <xf numFmtId="0" fontId="10" fillId="0" borderId="8" xfId="0" applyFont="1" applyBorder="1">
      <alignment vertical="center"/>
    </xf>
    <xf numFmtId="0" fontId="10" fillId="0" borderId="11" xfId="0" applyFont="1" applyBorder="1" applyAlignment="1">
      <alignment horizontal="left" vertical="center" shrinkToFit="1"/>
    </xf>
    <xf numFmtId="0" fontId="18" fillId="0" borderId="0" xfId="0" applyFont="1">
      <alignment vertical="center"/>
    </xf>
    <xf numFmtId="0" fontId="18" fillId="0" borderId="1" xfId="0" applyFont="1" applyBorder="1" applyAlignment="1">
      <alignment horizontal="center" vertical="center"/>
    </xf>
    <xf numFmtId="0" fontId="18" fillId="0" borderId="2" xfId="0" applyFont="1" applyBorder="1" applyAlignment="1">
      <alignment horizontal="center" vertical="center" shrinkToFit="1"/>
    </xf>
    <xf numFmtId="0" fontId="18" fillId="0" borderId="3" xfId="0" applyFont="1" applyBorder="1" applyAlignment="1">
      <alignment vertical="center" shrinkToFit="1"/>
    </xf>
    <xf numFmtId="0" fontId="18" fillId="0" borderId="4" xfId="0" applyFont="1" applyBorder="1" applyAlignment="1">
      <alignment vertical="center" shrinkToFit="1"/>
    </xf>
    <xf numFmtId="0" fontId="18" fillId="0" borderId="1" xfId="0" applyFont="1" applyBorder="1" applyAlignment="1">
      <alignment horizontal="left" vertical="center" shrinkToFit="1"/>
    </xf>
    <xf numFmtId="0" fontId="18" fillId="0" borderId="3" xfId="0" applyFont="1" applyBorder="1" applyAlignment="1">
      <alignment horizontal="left" vertical="center"/>
    </xf>
    <xf numFmtId="0" fontId="18" fillId="0" borderId="4" xfId="0" applyFont="1" applyBorder="1" applyAlignment="1">
      <alignment horizontal="left" vertical="center"/>
    </xf>
    <xf numFmtId="0" fontId="18" fillId="0" borderId="0" xfId="0" applyFont="1" applyAlignment="1">
      <alignment horizontal="center" vertical="center"/>
    </xf>
    <xf numFmtId="0" fontId="18" fillId="0" borderId="0" xfId="0" applyFont="1" applyAlignment="1">
      <alignment horizontal="center" vertical="center" shrinkToFit="1"/>
    </xf>
    <xf numFmtId="0" fontId="18" fillId="0" borderId="0" xfId="0" applyFont="1" applyAlignment="1">
      <alignment vertical="center" shrinkToFit="1"/>
    </xf>
    <xf numFmtId="0" fontId="18" fillId="0" borderId="0" xfId="0" applyFont="1" applyAlignment="1">
      <alignment horizontal="left" vertical="center" shrinkToFit="1"/>
    </xf>
    <xf numFmtId="0" fontId="18" fillId="0" borderId="0" xfId="0" applyFont="1" applyAlignment="1">
      <alignment horizontal="left" vertical="center"/>
    </xf>
    <xf numFmtId="0" fontId="18" fillId="0" borderId="0" xfId="0" applyFont="1" applyAlignment="1">
      <alignment vertical="center" wrapText="1"/>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6" xfId="0" applyFont="1" applyBorder="1">
      <alignment vertical="center"/>
    </xf>
    <xf numFmtId="0" fontId="18" fillId="0" borderId="8" xfId="0" applyFont="1" applyBorder="1" applyAlignment="1">
      <alignment horizontal="center" vertical="center"/>
    </xf>
    <xf numFmtId="0" fontId="18" fillId="0" borderId="0" xfId="0" applyFont="1" applyAlignment="1">
      <alignment horizontal="center"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18" fillId="0" borderId="11" xfId="0" applyFont="1" applyBorder="1" applyAlignment="1">
      <alignment horizontal="right" vertical="center"/>
    </xf>
    <xf numFmtId="0" fontId="18" fillId="0" borderId="11" xfId="0" applyFont="1" applyBorder="1" applyAlignment="1">
      <alignment vertical="center" shrinkToFit="1"/>
    </xf>
    <xf numFmtId="0" fontId="18" fillId="0" borderId="12" xfId="0" applyFont="1" applyBorder="1" applyAlignment="1">
      <alignment vertical="center" shrinkToFit="1"/>
    </xf>
    <xf numFmtId="0" fontId="18" fillId="0" borderId="15" xfId="0" applyFont="1" applyBorder="1" applyAlignment="1">
      <alignment horizontal="center" vertical="center"/>
    </xf>
    <xf numFmtId="0" fontId="18" fillId="0" borderId="13" xfId="0" applyFont="1" applyBorder="1" applyAlignment="1">
      <alignment horizontal="left" vertical="center"/>
    </xf>
    <xf numFmtId="0" fontId="18" fillId="0" borderId="18"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15" xfId="0" applyFont="1" applyBorder="1" applyAlignment="1">
      <alignment horizontal="right" vertical="top"/>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15" xfId="0" applyFont="1" applyBorder="1" applyAlignment="1">
      <alignment horizontal="center" vertical="center" wrapText="1"/>
    </xf>
    <xf numFmtId="0" fontId="18" fillId="0" borderId="18" xfId="0" applyFont="1" applyBorder="1" applyAlignment="1">
      <alignment horizontal="right" vertical="top"/>
    </xf>
    <xf numFmtId="0" fontId="18" fillId="0" borderId="26" xfId="0" applyFont="1" applyBorder="1" applyAlignment="1">
      <alignment horizontal="center" vertical="center"/>
    </xf>
    <xf numFmtId="0" fontId="18" fillId="0" borderId="0" xfId="0" applyFont="1" applyAlignment="1">
      <alignment horizontal="left" vertical="center" wrapText="1"/>
    </xf>
    <xf numFmtId="0" fontId="18" fillId="0" borderId="5" xfId="0" applyFont="1" applyBorder="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18" fillId="0" borderId="6" xfId="0" applyFont="1" applyBorder="1" applyAlignment="1">
      <alignment horizontal="left" vertical="center"/>
    </xf>
    <xf numFmtId="0" fontId="18" fillId="0" borderId="7" xfId="0" applyFont="1" applyBorder="1" applyAlignment="1">
      <alignment horizontal="left" vertical="center"/>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18" fillId="0" borderId="29" xfId="0" applyFont="1" applyBorder="1" applyAlignment="1">
      <alignment horizontal="left" vertical="center" wrapText="1"/>
    </xf>
    <xf numFmtId="176" fontId="18" fillId="0" borderId="28" xfId="0" applyNumberFormat="1" applyFont="1" applyBorder="1" applyAlignment="1">
      <alignment horizontal="center" vertical="center" shrinkToFit="1"/>
    </xf>
    <xf numFmtId="176" fontId="18" fillId="0" borderId="29" xfId="0" applyNumberFormat="1" applyFont="1" applyBorder="1" applyAlignment="1">
      <alignment horizontal="center" vertical="center" shrinkToFit="1"/>
    </xf>
    <xf numFmtId="0" fontId="18" fillId="0" borderId="30" xfId="0" applyFont="1" applyBorder="1" applyAlignment="1">
      <alignment horizontal="left" vertical="center" wrapText="1"/>
    </xf>
    <xf numFmtId="0" fontId="18" fillId="0" borderId="31" xfId="0" applyFont="1" applyBorder="1" applyAlignment="1">
      <alignment horizontal="left" vertical="center" wrapText="1"/>
    </xf>
    <xf numFmtId="0" fontId="18" fillId="0" borderId="32" xfId="0" applyFont="1" applyBorder="1" applyAlignment="1">
      <alignment horizontal="left" vertical="center" wrapText="1"/>
    </xf>
    <xf numFmtId="0" fontId="18" fillId="0" borderId="8" xfId="0" applyFont="1" applyBorder="1" applyAlignment="1">
      <alignment horizontal="left" vertical="center" wrapText="1"/>
    </xf>
    <xf numFmtId="0" fontId="18" fillId="0" borderId="9" xfId="0" applyFont="1" applyBorder="1" applyAlignment="1">
      <alignment horizontal="left" vertical="center" wrapText="1"/>
    </xf>
    <xf numFmtId="0" fontId="18" fillId="0" borderId="0" xfId="0" applyFont="1" applyAlignment="1">
      <alignment horizontal="left" vertical="center"/>
    </xf>
    <xf numFmtId="0" fontId="18" fillId="0" borderId="33" xfId="0" applyFont="1" applyBorder="1" applyAlignment="1">
      <alignment horizontal="left" vertical="center" wrapText="1"/>
    </xf>
    <xf numFmtId="0" fontId="18" fillId="0" borderId="33" xfId="0" applyFont="1" applyBorder="1" applyAlignment="1">
      <alignment horizontal="left" vertical="center"/>
    </xf>
    <xf numFmtId="0" fontId="18" fillId="0" borderId="8" xfId="0" applyFont="1" applyBorder="1" applyAlignment="1">
      <alignment horizontal="left" vertical="center"/>
    </xf>
    <xf numFmtId="0" fontId="18" fillId="0" borderId="9" xfId="0" applyFont="1" applyBorder="1" applyAlignment="1">
      <alignment horizontal="left" vertical="center"/>
    </xf>
    <xf numFmtId="0" fontId="18" fillId="0" borderId="8" xfId="0" applyFont="1" applyBorder="1">
      <alignment vertical="center"/>
    </xf>
    <xf numFmtId="0" fontId="18" fillId="0" borderId="9" xfId="0" applyFont="1" applyBorder="1">
      <alignment vertical="center"/>
    </xf>
    <xf numFmtId="0" fontId="18" fillId="0" borderId="9" xfId="0" applyFont="1" applyBorder="1" applyAlignment="1">
      <alignment horizontal="center" vertical="center"/>
    </xf>
    <xf numFmtId="0" fontId="18" fillId="0" borderId="9" xfId="0" applyFont="1" applyBorder="1" applyAlignment="1">
      <alignment vertical="center" wrapText="1"/>
    </xf>
    <xf numFmtId="0" fontId="18" fillId="0" borderId="8" xfId="0" applyFont="1" applyBorder="1" applyAlignment="1">
      <alignment vertical="center" wrapText="1"/>
    </xf>
    <xf numFmtId="0" fontId="18" fillId="0" borderId="34" xfId="0" applyFont="1" applyBorder="1" applyAlignment="1">
      <alignment horizontal="left" vertical="center"/>
    </xf>
    <xf numFmtId="0" fontId="18" fillId="0" borderId="35" xfId="0" applyFont="1" applyBorder="1" applyAlignment="1">
      <alignment horizontal="left" vertical="center"/>
    </xf>
    <xf numFmtId="0" fontId="18" fillId="0" borderId="36" xfId="0" applyFont="1" applyBorder="1" applyAlignment="1">
      <alignment horizontal="left" vertical="center"/>
    </xf>
    <xf numFmtId="181" fontId="18" fillId="0" borderId="36" xfId="0" applyNumberFormat="1" applyFont="1" applyBorder="1" applyAlignment="1">
      <alignment horizontal="center" vertical="center" shrinkToFit="1"/>
    </xf>
    <xf numFmtId="0" fontId="12" fillId="0" borderId="8" xfId="0" applyFont="1" applyBorder="1" applyAlignment="1">
      <alignment horizontal="center" vertical="center" shrinkToFit="1"/>
    </xf>
    <xf numFmtId="0" fontId="18" fillId="0" borderId="0" xfId="0" applyFont="1" applyAlignment="1">
      <alignment horizontal="center" vertical="center" shrinkToFit="1"/>
    </xf>
    <xf numFmtId="0" fontId="18" fillId="0" borderId="9" xfId="0" applyFont="1" applyBorder="1" applyAlignment="1">
      <alignment horizontal="center" vertical="center" shrinkToFit="1"/>
    </xf>
    <xf numFmtId="0" fontId="18" fillId="0" borderId="8" xfId="0" applyFont="1" applyBorder="1" applyAlignment="1">
      <alignment horizontal="center" vertical="center" shrinkToFit="1"/>
    </xf>
    <xf numFmtId="0" fontId="18" fillId="0" borderId="27" xfId="0" applyFont="1" applyBorder="1">
      <alignment vertical="center"/>
    </xf>
    <xf numFmtId="0" fontId="18" fillId="0" borderId="28" xfId="0" applyFont="1" applyBorder="1">
      <alignment vertical="center"/>
    </xf>
    <xf numFmtId="0" fontId="18" fillId="0" borderId="29" xfId="0" applyFont="1" applyBorder="1">
      <alignment vertical="center"/>
    </xf>
    <xf numFmtId="0" fontId="18" fillId="0" borderId="10" xfId="0" applyFont="1" applyBorder="1" applyAlignment="1">
      <alignment horizontal="left" vertical="center" wrapText="1"/>
    </xf>
    <xf numFmtId="0" fontId="18" fillId="0" borderId="11" xfId="0" applyFont="1" applyBorder="1" applyAlignment="1">
      <alignment horizontal="left" vertical="center" wrapText="1"/>
    </xf>
    <xf numFmtId="0" fontId="18" fillId="0" borderId="12" xfId="0" applyFont="1" applyBorder="1" applyAlignment="1">
      <alignment horizontal="left" vertical="center" wrapText="1"/>
    </xf>
    <xf numFmtId="176" fontId="18" fillId="0" borderId="11" xfId="0" applyNumberFormat="1" applyFont="1" applyBorder="1" applyAlignment="1">
      <alignment horizontal="center" vertical="center" shrinkToFit="1"/>
    </xf>
    <xf numFmtId="176" fontId="18" fillId="0" borderId="12" xfId="0" applyNumberFormat="1"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384595</xdr:colOff>
      <xdr:row>10</xdr:row>
      <xdr:rowOff>28575</xdr:rowOff>
    </xdr:from>
    <xdr:to>
      <xdr:col>3</xdr:col>
      <xdr:colOff>499695</xdr:colOff>
      <xdr:row>11</xdr:row>
      <xdr:rowOff>161925</xdr:rowOff>
    </xdr:to>
    <xdr:sp macro="" textlink="">
      <xdr:nvSpPr>
        <xdr:cNvPr id="2" name="左大かっこ 1">
          <a:extLst>
            <a:ext uri="{FF2B5EF4-FFF2-40B4-BE49-F238E27FC236}">
              <a16:creationId xmlns:a16="http://schemas.microsoft.com/office/drawing/2014/main" id="{B3949CE4-8EFF-4355-AE0D-ABC740B5444D}"/>
            </a:ext>
          </a:extLst>
        </xdr:cNvPr>
        <xdr:cNvSpPr/>
      </xdr:nvSpPr>
      <xdr:spPr>
        <a:xfrm>
          <a:off x="2556295" y="2276475"/>
          <a:ext cx="115100" cy="30480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510218</xdr:colOff>
      <xdr:row>10</xdr:row>
      <xdr:rowOff>0</xdr:rowOff>
    </xdr:from>
    <xdr:to>
      <xdr:col>8</xdr:col>
      <xdr:colOff>595125</xdr:colOff>
      <xdr:row>11</xdr:row>
      <xdr:rowOff>161925</xdr:rowOff>
    </xdr:to>
    <xdr:sp macro="" textlink="">
      <xdr:nvSpPr>
        <xdr:cNvPr id="3" name="右大かっこ 2">
          <a:extLst>
            <a:ext uri="{FF2B5EF4-FFF2-40B4-BE49-F238E27FC236}">
              <a16:creationId xmlns:a16="http://schemas.microsoft.com/office/drawing/2014/main" id="{BD02B8DF-B26C-43EF-B4EF-574C6A17A180}"/>
            </a:ext>
          </a:extLst>
        </xdr:cNvPr>
        <xdr:cNvSpPr/>
      </xdr:nvSpPr>
      <xdr:spPr>
        <a:xfrm>
          <a:off x="6349043" y="2247900"/>
          <a:ext cx="84907" cy="33337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39000</xdr:colOff>
      <xdr:row>30</xdr:row>
      <xdr:rowOff>47625</xdr:rowOff>
    </xdr:from>
    <xdr:to>
      <xdr:col>7</xdr:col>
      <xdr:colOff>107580</xdr:colOff>
      <xdr:row>30</xdr:row>
      <xdr:rowOff>494571</xdr:rowOff>
    </xdr:to>
    <xdr:sp macro="" textlink="">
      <xdr:nvSpPr>
        <xdr:cNvPr id="4" name="左大かっこ 3">
          <a:extLst>
            <a:ext uri="{FF2B5EF4-FFF2-40B4-BE49-F238E27FC236}">
              <a16:creationId xmlns:a16="http://schemas.microsoft.com/office/drawing/2014/main" id="{F397B765-C5E3-4E19-B226-68713A832DCA}"/>
            </a:ext>
          </a:extLst>
        </xdr:cNvPr>
        <xdr:cNvSpPr/>
      </xdr:nvSpPr>
      <xdr:spPr>
        <a:xfrm>
          <a:off x="5163450" y="7886700"/>
          <a:ext cx="68580" cy="446946"/>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644465</xdr:colOff>
      <xdr:row>30</xdr:row>
      <xdr:rowOff>28575</xdr:rowOff>
    </xdr:from>
    <xdr:to>
      <xdr:col>8</xdr:col>
      <xdr:colOff>647052</xdr:colOff>
      <xdr:row>30</xdr:row>
      <xdr:rowOff>496319</xdr:rowOff>
    </xdr:to>
    <xdr:sp macro="" textlink="">
      <xdr:nvSpPr>
        <xdr:cNvPr id="5" name="右大かっこ 4">
          <a:extLst>
            <a:ext uri="{FF2B5EF4-FFF2-40B4-BE49-F238E27FC236}">
              <a16:creationId xmlns:a16="http://schemas.microsoft.com/office/drawing/2014/main" id="{E11CF4B8-C673-4C0D-A617-A1A50D476759}"/>
            </a:ext>
          </a:extLst>
        </xdr:cNvPr>
        <xdr:cNvSpPr/>
      </xdr:nvSpPr>
      <xdr:spPr>
        <a:xfrm>
          <a:off x="6483290" y="7867650"/>
          <a:ext cx="2587" cy="467744"/>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6</xdr:col>
      <xdr:colOff>38100</xdr:colOff>
      <xdr:row>33</xdr:row>
      <xdr:rowOff>28575</xdr:rowOff>
    </xdr:from>
    <xdr:to>
      <xdr:col>6</xdr:col>
      <xdr:colOff>96883</xdr:colOff>
      <xdr:row>33</xdr:row>
      <xdr:rowOff>590550</xdr:rowOff>
    </xdr:to>
    <xdr:sp macro="" textlink="">
      <xdr:nvSpPr>
        <xdr:cNvPr id="6" name="左大かっこ 5">
          <a:extLst>
            <a:ext uri="{FF2B5EF4-FFF2-40B4-BE49-F238E27FC236}">
              <a16:creationId xmlns:a16="http://schemas.microsoft.com/office/drawing/2014/main" id="{D532DF8E-E8B0-49B8-B98F-27459796AF72}"/>
            </a:ext>
          </a:extLst>
        </xdr:cNvPr>
        <xdr:cNvSpPr/>
      </xdr:nvSpPr>
      <xdr:spPr>
        <a:xfrm>
          <a:off x="4381500" y="8858250"/>
          <a:ext cx="58783" cy="56197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625415</xdr:colOff>
      <xdr:row>33</xdr:row>
      <xdr:rowOff>28574</xdr:rowOff>
    </xdr:from>
    <xdr:to>
      <xdr:col>8</xdr:col>
      <xdr:colOff>677983</xdr:colOff>
      <xdr:row>33</xdr:row>
      <xdr:rowOff>610596</xdr:rowOff>
    </xdr:to>
    <xdr:sp macro="" textlink="">
      <xdr:nvSpPr>
        <xdr:cNvPr id="7" name="右大かっこ 6">
          <a:extLst>
            <a:ext uri="{FF2B5EF4-FFF2-40B4-BE49-F238E27FC236}">
              <a16:creationId xmlns:a16="http://schemas.microsoft.com/office/drawing/2014/main" id="{FBC3D033-1ACB-4F77-A476-C3E5EDE6A73E}"/>
            </a:ext>
          </a:extLst>
        </xdr:cNvPr>
        <xdr:cNvSpPr/>
      </xdr:nvSpPr>
      <xdr:spPr>
        <a:xfrm flipV="1">
          <a:off x="6464240" y="8858249"/>
          <a:ext cx="52568" cy="582022"/>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6</xdr:col>
      <xdr:colOff>58049</xdr:colOff>
      <xdr:row>40</xdr:row>
      <xdr:rowOff>28576</xdr:rowOff>
    </xdr:from>
    <xdr:to>
      <xdr:col>6</xdr:col>
      <xdr:colOff>105674</xdr:colOff>
      <xdr:row>41</xdr:row>
      <xdr:rowOff>153388</xdr:rowOff>
    </xdr:to>
    <xdr:sp macro="" textlink="">
      <xdr:nvSpPr>
        <xdr:cNvPr id="8" name="左大かっこ 7">
          <a:extLst>
            <a:ext uri="{FF2B5EF4-FFF2-40B4-BE49-F238E27FC236}">
              <a16:creationId xmlns:a16="http://schemas.microsoft.com/office/drawing/2014/main" id="{7486BC5F-A6E6-4FBA-9CBF-516E82E68408}"/>
            </a:ext>
          </a:extLst>
        </xdr:cNvPr>
        <xdr:cNvSpPr/>
      </xdr:nvSpPr>
      <xdr:spPr>
        <a:xfrm>
          <a:off x="4401449" y="11363326"/>
          <a:ext cx="47625" cy="639162"/>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606365</xdr:colOff>
      <xdr:row>40</xdr:row>
      <xdr:rowOff>19050</xdr:rowOff>
    </xdr:from>
    <xdr:to>
      <xdr:col>8</xdr:col>
      <xdr:colOff>687957</xdr:colOff>
      <xdr:row>41</xdr:row>
      <xdr:rowOff>153373</xdr:rowOff>
    </xdr:to>
    <xdr:sp macro="" textlink="">
      <xdr:nvSpPr>
        <xdr:cNvPr id="9" name="右大かっこ 8">
          <a:extLst>
            <a:ext uri="{FF2B5EF4-FFF2-40B4-BE49-F238E27FC236}">
              <a16:creationId xmlns:a16="http://schemas.microsoft.com/office/drawing/2014/main" id="{0B84A533-FFFD-4CA7-AAE7-11419E6B4966}"/>
            </a:ext>
          </a:extLst>
        </xdr:cNvPr>
        <xdr:cNvSpPr/>
      </xdr:nvSpPr>
      <xdr:spPr>
        <a:xfrm>
          <a:off x="6445190" y="11353800"/>
          <a:ext cx="81592" cy="648673"/>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606365</xdr:colOff>
      <xdr:row>43</xdr:row>
      <xdr:rowOff>19049</xdr:rowOff>
    </xdr:from>
    <xdr:to>
      <xdr:col>8</xdr:col>
      <xdr:colOff>692342</xdr:colOff>
      <xdr:row>44</xdr:row>
      <xdr:rowOff>0</xdr:rowOff>
    </xdr:to>
    <xdr:sp macro="" textlink="">
      <xdr:nvSpPr>
        <xdr:cNvPr id="10" name="右大かっこ 9">
          <a:extLst>
            <a:ext uri="{FF2B5EF4-FFF2-40B4-BE49-F238E27FC236}">
              <a16:creationId xmlns:a16="http://schemas.microsoft.com/office/drawing/2014/main" id="{A99512E2-57B2-41FD-865A-E6F4756F1B07}"/>
            </a:ext>
          </a:extLst>
        </xdr:cNvPr>
        <xdr:cNvSpPr/>
      </xdr:nvSpPr>
      <xdr:spPr>
        <a:xfrm>
          <a:off x="6445190" y="12687299"/>
          <a:ext cx="85977" cy="285751"/>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19050</xdr:colOff>
      <xdr:row>43</xdr:row>
      <xdr:rowOff>9526</xdr:rowOff>
    </xdr:from>
    <xdr:to>
      <xdr:col>7</xdr:col>
      <xdr:colOff>66674</xdr:colOff>
      <xdr:row>44</xdr:row>
      <xdr:rowOff>0</xdr:rowOff>
    </xdr:to>
    <xdr:sp macro="" textlink="">
      <xdr:nvSpPr>
        <xdr:cNvPr id="11" name="左大かっこ 10">
          <a:extLst>
            <a:ext uri="{FF2B5EF4-FFF2-40B4-BE49-F238E27FC236}">
              <a16:creationId xmlns:a16="http://schemas.microsoft.com/office/drawing/2014/main" id="{BF9088B0-BDD2-4AD0-909C-2EED2B3C18F5}"/>
            </a:ext>
          </a:extLst>
        </xdr:cNvPr>
        <xdr:cNvSpPr/>
      </xdr:nvSpPr>
      <xdr:spPr>
        <a:xfrm>
          <a:off x="5143500" y="12677776"/>
          <a:ext cx="47624" cy="295274"/>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0</xdr:col>
      <xdr:colOff>19050</xdr:colOff>
      <xdr:row>21</xdr:row>
      <xdr:rowOff>28575</xdr:rowOff>
    </xdr:from>
    <xdr:to>
      <xdr:col>1</xdr:col>
      <xdr:colOff>0</xdr:colOff>
      <xdr:row>23</xdr:row>
      <xdr:rowOff>9525</xdr:rowOff>
    </xdr:to>
    <xdr:cxnSp macro="">
      <xdr:nvCxnSpPr>
        <xdr:cNvPr id="12" name="直線コネクタ 11">
          <a:extLst>
            <a:ext uri="{FF2B5EF4-FFF2-40B4-BE49-F238E27FC236}">
              <a16:creationId xmlns:a16="http://schemas.microsoft.com/office/drawing/2014/main" id="{2B77A819-91B2-47EA-ABD5-45DB5592E286}"/>
            </a:ext>
          </a:extLst>
        </xdr:cNvPr>
        <xdr:cNvCxnSpPr/>
      </xdr:nvCxnSpPr>
      <xdr:spPr>
        <a:xfrm>
          <a:off x="19050" y="5438775"/>
          <a:ext cx="704850" cy="3238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xdr:colOff>
      <xdr:row>37</xdr:row>
      <xdr:rowOff>0</xdr:rowOff>
    </xdr:from>
    <xdr:to>
      <xdr:col>7</xdr:col>
      <xdr:colOff>77590</xdr:colOff>
      <xdr:row>37</xdr:row>
      <xdr:rowOff>295275</xdr:rowOff>
    </xdr:to>
    <xdr:sp macro="" textlink="">
      <xdr:nvSpPr>
        <xdr:cNvPr id="13" name="左大かっこ 12">
          <a:extLst>
            <a:ext uri="{FF2B5EF4-FFF2-40B4-BE49-F238E27FC236}">
              <a16:creationId xmlns:a16="http://schemas.microsoft.com/office/drawing/2014/main" id="{7333C9D2-D83B-432C-A3FB-9BFC153F84AA}"/>
            </a:ext>
          </a:extLst>
        </xdr:cNvPr>
        <xdr:cNvSpPr/>
      </xdr:nvSpPr>
      <xdr:spPr>
        <a:xfrm>
          <a:off x="5133975" y="10658475"/>
          <a:ext cx="68065" cy="29527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615890</xdr:colOff>
      <xdr:row>37</xdr:row>
      <xdr:rowOff>0</xdr:rowOff>
    </xdr:from>
    <xdr:to>
      <xdr:col>8</xdr:col>
      <xdr:colOff>681811</xdr:colOff>
      <xdr:row>37</xdr:row>
      <xdr:rowOff>295275</xdr:rowOff>
    </xdr:to>
    <xdr:sp macro="" textlink="">
      <xdr:nvSpPr>
        <xdr:cNvPr id="14" name="右大かっこ 13">
          <a:extLst>
            <a:ext uri="{FF2B5EF4-FFF2-40B4-BE49-F238E27FC236}">
              <a16:creationId xmlns:a16="http://schemas.microsoft.com/office/drawing/2014/main" id="{2C23C270-D33C-42EA-8FC2-2DD0B31E45B5}"/>
            </a:ext>
          </a:extLst>
        </xdr:cNvPr>
        <xdr:cNvSpPr/>
      </xdr:nvSpPr>
      <xdr:spPr>
        <a:xfrm>
          <a:off x="6454715" y="10658475"/>
          <a:ext cx="65921" cy="29527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123825</xdr:colOff>
      <xdr:row>68</xdr:row>
      <xdr:rowOff>0</xdr:rowOff>
    </xdr:from>
    <xdr:to>
      <xdr:col>7</xdr:col>
      <xdr:colOff>581025</xdr:colOff>
      <xdr:row>68</xdr:row>
      <xdr:rowOff>9525</xdr:rowOff>
    </xdr:to>
    <xdr:sp macro="" textlink="">
      <xdr:nvSpPr>
        <xdr:cNvPr id="15" name="Line 48">
          <a:extLst>
            <a:ext uri="{FF2B5EF4-FFF2-40B4-BE49-F238E27FC236}">
              <a16:creationId xmlns:a16="http://schemas.microsoft.com/office/drawing/2014/main" id="{3AF7AB36-FBEE-4DB8-8B99-160378B392B6}"/>
            </a:ext>
          </a:extLst>
        </xdr:cNvPr>
        <xdr:cNvSpPr>
          <a:spLocks noChangeShapeType="1"/>
        </xdr:cNvSpPr>
      </xdr:nvSpPr>
      <xdr:spPr bwMode="auto">
        <a:xfrm flipV="1">
          <a:off x="847725" y="17087850"/>
          <a:ext cx="485775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4</xdr:col>
          <xdr:colOff>657225</xdr:colOff>
          <xdr:row>9</xdr:row>
          <xdr:rowOff>9525</xdr:rowOff>
        </xdr:from>
        <xdr:to>
          <xdr:col>5</xdr:col>
          <xdr:colOff>190500</xdr:colOff>
          <xdr:row>9</xdr:row>
          <xdr:rowOff>180975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15FD2654-721E-4A3D-BA62-8DC5CD4BAE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18</xdr:row>
          <xdr:rowOff>85725</xdr:rowOff>
        </xdr:from>
        <xdr:to>
          <xdr:col>3</xdr:col>
          <xdr:colOff>619125</xdr:colOff>
          <xdr:row>18</xdr:row>
          <xdr:rowOff>257175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C3EE5717-3E4A-4106-9F09-94258F2E2B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523875</xdr:colOff>
          <xdr:row>18</xdr:row>
          <xdr:rowOff>85725</xdr:rowOff>
        </xdr:from>
        <xdr:to>
          <xdr:col>5</xdr:col>
          <xdr:colOff>57150</xdr:colOff>
          <xdr:row>18</xdr:row>
          <xdr:rowOff>257175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ED2EB050-3F44-4F96-91EC-4C3F495CACA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581025</xdr:colOff>
          <xdr:row>70</xdr:row>
          <xdr:rowOff>57150</xdr:rowOff>
        </xdr:from>
        <xdr:to>
          <xdr:col>7</xdr:col>
          <xdr:colOff>57150</xdr:colOff>
          <xdr:row>70</xdr:row>
          <xdr:rowOff>228600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74747F48-E6DC-4B8A-BAF1-22AB1011F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600075</xdr:colOff>
          <xdr:row>29</xdr:row>
          <xdr:rowOff>38100</xdr:rowOff>
        </xdr:from>
        <xdr:to>
          <xdr:col>7</xdr:col>
          <xdr:colOff>76200</xdr:colOff>
          <xdr:row>29</xdr:row>
          <xdr:rowOff>209550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32B4FA2C-857E-4E93-A3E0-F3A42EC83EB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29</xdr:row>
          <xdr:rowOff>57150</xdr:rowOff>
        </xdr:from>
        <xdr:to>
          <xdr:col>8</xdr:col>
          <xdr:colOff>85725</xdr:colOff>
          <xdr:row>29</xdr:row>
          <xdr:rowOff>228600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EB74E564-CAFC-488E-BC4E-D6C095B717D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31</xdr:row>
          <xdr:rowOff>19050</xdr:rowOff>
        </xdr:from>
        <xdr:to>
          <xdr:col>7</xdr:col>
          <xdr:colOff>114300</xdr:colOff>
          <xdr:row>31</xdr:row>
          <xdr:rowOff>200025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FCA87A21-774B-4A6F-A9F8-651B6DB37A7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70</xdr:row>
          <xdr:rowOff>57150</xdr:rowOff>
        </xdr:from>
        <xdr:to>
          <xdr:col>7</xdr:col>
          <xdr:colOff>704850</xdr:colOff>
          <xdr:row>70</xdr:row>
          <xdr:rowOff>228600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9F588851-0E9A-4852-A83E-4AAFB0297BA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581025</xdr:colOff>
          <xdr:row>31</xdr:row>
          <xdr:rowOff>38100</xdr:rowOff>
        </xdr:from>
        <xdr:to>
          <xdr:col>8</xdr:col>
          <xdr:colOff>123825</xdr:colOff>
          <xdr:row>31</xdr:row>
          <xdr:rowOff>209550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E129300-90D1-40A0-BAAB-B4CE92194E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476250</xdr:colOff>
          <xdr:row>34</xdr:row>
          <xdr:rowOff>276225</xdr:rowOff>
        </xdr:from>
        <xdr:to>
          <xdr:col>6</xdr:col>
          <xdr:colOff>733425</xdr:colOff>
          <xdr:row>34</xdr:row>
          <xdr:rowOff>447675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16A8B99E-3892-436E-804C-ABF4EDF60AC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34</xdr:row>
          <xdr:rowOff>247650</xdr:rowOff>
        </xdr:from>
        <xdr:to>
          <xdr:col>8</xdr:col>
          <xdr:colOff>9525</xdr:colOff>
          <xdr:row>34</xdr:row>
          <xdr:rowOff>419100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45BE770F-A905-4DCF-ADDD-1602EA8D7C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37</xdr:row>
          <xdr:rowOff>323850</xdr:rowOff>
        </xdr:from>
        <xdr:to>
          <xdr:col>8</xdr:col>
          <xdr:colOff>9525</xdr:colOff>
          <xdr:row>38</xdr:row>
          <xdr:rowOff>161925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20A332CE-9B49-436B-92B2-63BC32E8260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485775</xdr:colOff>
          <xdr:row>36</xdr:row>
          <xdr:rowOff>57150</xdr:rowOff>
        </xdr:from>
        <xdr:to>
          <xdr:col>6</xdr:col>
          <xdr:colOff>742950</xdr:colOff>
          <xdr:row>36</xdr:row>
          <xdr:rowOff>228600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CF08A84E-754E-468A-9C23-6F555686FA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523875</xdr:colOff>
          <xdr:row>37</xdr:row>
          <xdr:rowOff>323850</xdr:rowOff>
        </xdr:from>
        <xdr:to>
          <xdr:col>7</xdr:col>
          <xdr:colOff>0</xdr:colOff>
          <xdr:row>38</xdr:row>
          <xdr:rowOff>161925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6612AF76-0307-4229-8FC4-FAADEE7D40F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485775</xdr:colOff>
          <xdr:row>36</xdr:row>
          <xdr:rowOff>47625</xdr:rowOff>
        </xdr:from>
        <xdr:to>
          <xdr:col>8</xdr:col>
          <xdr:colOff>28575</xdr:colOff>
          <xdr:row>36</xdr:row>
          <xdr:rowOff>219075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47E01985-F503-44D4-A747-240240B37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514350</xdr:colOff>
          <xdr:row>42</xdr:row>
          <xdr:rowOff>152400</xdr:rowOff>
        </xdr:from>
        <xdr:to>
          <xdr:col>6</xdr:col>
          <xdr:colOff>771525</xdr:colOff>
          <xdr:row>42</xdr:row>
          <xdr:rowOff>323850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39970591-3DB7-4995-86FB-4B6BEF8457C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45</xdr:row>
          <xdr:rowOff>9525</xdr:rowOff>
        </xdr:from>
        <xdr:to>
          <xdr:col>6</xdr:col>
          <xdr:colOff>685800</xdr:colOff>
          <xdr:row>46</xdr:row>
          <xdr:rowOff>9525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A1030E1A-ADC5-4BEA-9B33-BC8AE0464A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42</xdr:row>
          <xdr:rowOff>180975</xdr:rowOff>
        </xdr:from>
        <xdr:to>
          <xdr:col>7</xdr:col>
          <xdr:colOff>657225</xdr:colOff>
          <xdr:row>42</xdr:row>
          <xdr:rowOff>352425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E7046B64-19EB-4DEC-A2D5-ED34321C3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409575</xdr:colOff>
          <xdr:row>45</xdr:row>
          <xdr:rowOff>0</xdr:rowOff>
        </xdr:from>
        <xdr:to>
          <xdr:col>7</xdr:col>
          <xdr:colOff>666750</xdr:colOff>
          <xdr:row>46</xdr:row>
          <xdr:rowOff>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80F16766-08F9-4527-900C-B33FF3B8D44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390525</xdr:colOff>
          <xdr:row>69</xdr:row>
          <xdr:rowOff>390525</xdr:rowOff>
        </xdr:from>
        <xdr:to>
          <xdr:col>7</xdr:col>
          <xdr:colOff>657225</xdr:colOff>
          <xdr:row>69</xdr:row>
          <xdr:rowOff>600075</xdr:rowOff>
        </xdr:to>
        <xdr:grpSp>
          <xdr:nvGrpSpPr>
            <xdr:cNvPr id="35" name="グループ化 1">
              <a:extLst>
                <a:ext uri="{FF2B5EF4-FFF2-40B4-BE49-F238E27FC236}">
                  <a16:creationId xmlns:a16="http://schemas.microsoft.com/office/drawing/2014/main" id="{2A160190-AC64-42A2-9C5D-CF0460832F9B}"/>
                </a:ext>
              </a:extLst>
            </xdr:cNvPr>
            <xdr:cNvGrpSpPr>
              <a:grpSpLocks/>
            </xdr:cNvGrpSpPr>
          </xdr:nvGrpSpPr>
          <xdr:grpSpPr bwMode="auto">
            <a:xfrm>
              <a:off x="4733925" y="17649825"/>
              <a:ext cx="1047750" cy="209550"/>
              <a:chOff x="4800600" y="17487900"/>
              <a:chExt cx="1047750" cy="209550"/>
            </a:xfrm>
          </xdr:grpSpPr>
          <xdr:sp macro="" textlink="">
            <xdr:nvSpPr>
              <xdr:cNvPr id="1044" name="Check Box 20" hidden="1">
                <a:extLst>
                  <a:ext uri="{63B3BB69-23CF-44E3-9099-C40C66FF867C}">
                    <a14:compatExt spid="_x0000_s1044"/>
                  </a:ext>
                  <a:ext uri="{FF2B5EF4-FFF2-40B4-BE49-F238E27FC236}">
                    <a16:creationId xmlns:a16="http://schemas.microsoft.com/office/drawing/2014/main" id="{84CBFB6D-BC94-4DB9-9DF1-A4F1DF9E204B}"/>
                  </a:ext>
                </a:extLst>
              </xdr:cNvPr>
              <xdr:cNvSpPr/>
            </xdr:nvSpPr>
            <xdr:spPr bwMode="auto">
              <a:xfrm>
                <a:off x="4800600" y="17487900"/>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5" name="Check Box 21" hidden="1">
                <a:extLst>
                  <a:ext uri="{63B3BB69-23CF-44E3-9099-C40C66FF867C}">
                    <a14:compatExt spid="_x0000_s1045"/>
                  </a:ext>
                  <a:ext uri="{FF2B5EF4-FFF2-40B4-BE49-F238E27FC236}">
                    <a16:creationId xmlns:a16="http://schemas.microsoft.com/office/drawing/2014/main" id="{30281949-3B0F-4556-A28A-8958A552E3C1}"/>
                  </a:ext>
                </a:extLst>
              </xdr:cNvPr>
              <xdr:cNvSpPr/>
            </xdr:nvSpPr>
            <xdr:spPr bwMode="auto">
              <a:xfrm>
                <a:off x="5543550" y="17487900"/>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7</xdr:col>
      <xdr:colOff>39000</xdr:colOff>
      <xdr:row>71</xdr:row>
      <xdr:rowOff>47625</xdr:rowOff>
    </xdr:from>
    <xdr:to>
      <xdr:col>7</xdr:col>
      <xdr:colOff>107580</xdr:colOff>
      <xdr:row>71</xdr:row>
      <xdr:rowOff>494571</xdr:rowOff>
    </xdr:to>
    <xdr:sp macro="" textlink="">
      <xdr:nvSpPr>
        <xdr:cNvPr id="38" name="左大かっこ 37">
          <a:extLst>
            <a:ext uri="{FF2B5EF4-FFF2-40B4-BE49-F238E27FC236}">
              <a16:creationId xmlns:a16="http://schemas.microsoft.com/office/drawing/2014/main" id="{5BFD826E-B8C5-40C1-8225-D546453184ED}"/>
            </a:ext>
          </a:extLst>
        </xdr:cNvPr>
        <xdr:cNvSpPr/>
      </xdr:nvSpPr>
      <xdr:spPr>
        <a:xfrm>
          <a:off x="5163450" y="18516600"/>
          <a:ext cx="68580" cy="446946"/>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644465</xdr:colOff>
      <xdr:row>71</xdr:row>
      <xdr:rowOff>28575</xdr:rowOff>
    </xdr:from>
    <xdr:to>
      <xdr:col>8</xdr:col>
      <xdr:colOff>647052</xdr:colOff>
      <xdr:row>71</xdr:row>
      <xdr:rowOff>496319</xdr:rowOff>
    </xdr:to>
    <xdr:sp macro="" textlink="">
      <xdr:nvSpPr>
        <xdr:cNvPr id="39" name="右大かっこ 38">
          <a:extLst>
            <a:ext uri="{FF2B5EF4-FFF2-40B4-BE49-F238E27FC236}">
              <a16:creationId xmlns:a16="http://schemas.microsoft.com/office/drawing/2014/main" id="{7CA1B750-6D5D-4672-B9CC-8266CA1BF006}"/>
            </a:ext>
          </a:extLst>
        </xdr:cNvPr>
        <xdr:cNvSpPr/>
      </xdr:nvSpPr>
      <xdr:spPr>
        <a:xfrm>
          <a:off x="6483290" y="18497550"/>
          <a:ext cx="2587" cy="467744"/>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6</xdr:col>
          <xdr:colOff>419100</xdr:colOff>
          <xdr:row>46</xdr:row>
          <xdr:rowOff>152400</xdr:rowOff>
        </xdr:from>
        <xdr:to>
          <xdr:col>6</xdr:col>
          <xdr:colOff>676275</xdr:colOff>
          <xdr:row>47</xdr:row>
          <xdr:rowOff>152400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C037C0FB-ACD1-4849-9819-37BC57F2996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47</xdr:row>
          <xdr:rowOff>19050</xdr:rowOff>
        </xdr:from>
        <xdr:to>
          <xdr:col>7</xdr:col>
          <xdr:colOff>676275</xdr:colOff>
          <xdr:row>48</xdr:row>
          <xdr:rowOff>19050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99D90AB2-FC32-41B6-9C76-18B1E6E38B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438150</xdr:colOff>
          <xdr:row>8</xdr:row>
          <xdr:rowOff>257175</xdr:rowOff>
        </xdr:from>
        <xdr:to>
          <xdr:col>4</xdr:col>
          <xdr:colOff>533400</xdr:colOff>
          <xdr:row>10</xdr:row>
          <xdr:rowOff>28575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CFBCE26B-687B-4ED4-BEF6-DEBD1E6EE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44E7C-2061-4F6B-8B95-37B5F774779B}">
  <dimension ref="A1:M78"/>
  <sheetViews>
    <sheetView tabSelected="1" view="pageBreakPreview" zoomScaleNormal="100" zoomScaleSheetLayoutView="100" workbookViewId="0">
      <selection activeCell="M13" sqref="M13"/>
    </sheetView>
  </sheetViews>
  <sheetFormatPr defaultRowHeight="13.5" x14ac:dyDescent="0.4"/>
  <cols>
    <col min="1" max="6" width="9.5" style="71" customWidth="1"/>
    <col min="7" max="7" width="10.25" style="71" customWidth="1"/>
    <col min="8" max="9" width="9.375" style="71" customWidth="1"/>
    <col min="10" max="11" width="9" style="71"/>
    <col min="12" max="12" width="14.25" style="71" customWidth="1"/>
    <col min="13" max="256" width="9" style="71"/>
    <col min="257" max="262" width="9.5" style="71" customWidth="1"/>
    <col min="263" max="263" width="10.25" style="71" customWidth="1"/>
    <col min="264" max="265" width="9.375" style="71" customWidth="1"/>
    <col min="266" max="267" width="9" style="71"/>
    <col min="268" max="268" width="14.25" style="71" customWidth="1"/>
    <col min="269" max="512" width="9" style="71"/>
    <col min="513" max="518" width="9.5" style="71" customWidth="1"/>
    <col min="519" max="519" width="10.25" style="71" customWidth="1"/>
    <col min="520" max="521" width="9.375" style="71" customWidth="1"/>
    <col min="522" max="523" width="9" style="71"/>
    <col min="524" max="524" width="14.25" style="71" customWidth="1"/>
    <col min="525" max="768" width="9" style="71"/>
    <col min="769" max="774" width="9.5" style="71" customWidth="1"/>
    <col min="775" max="775" width="10.25" style="71" customWidth="1"/>
    <col min="776" max="777" width="9.375" style="71" customWidth="1"/>
    <col min="778" max="779" width="9" style="71"/>
    <col min="780" max="780" width="14.25" style="71" customWidth="1"/>
    <col min="781" max="1024" width="9" style="71"/>
    <col min="1025" max="1030" width="9.5" style="71" customWidth="1"/>
    <col min="1031" max="1031" width="10.25" style="71" customWidth="1"/>
    <col min="1032" max="1033" width="9.375" style="71" customWidth="1"/>
    <col min="1034" max="1035" width="9" style="71"/>
    <col min="1036" max="1036" width="14.25" style="71" customWidth="1"/>
    <col min="1037" max="1280" width="9" style="71"/>
    <col min="1281" max="1286" width="9.5" style="71" customWidth="1"/>
    <col min="1287" max="1287" width="10.25" style="71" customWidth="1"/>
    <col min="1288" max="1289" width="9.375" style="71" customWidth="1"/>
    <col min="1290" max="1291" width="9" style="71"/>
    <col min="1292" max="1292" width="14.25" style="71" customWidth="1"/>
    <col min="1293" max="1536" width="9" style="71"/>
    <col min="1537" max="1542" width="9.5" style="71" customWidth="1"/>
    <col min="1543" max="1543" width="10.25" style="71" customWidth="1"/>
    <col min="1544" max="1545" width="9.375" style="71" customWidth="1"/>
    <col min="1546" max="1547" width="9" style="71"/>
    <col min="1548" max="1548" width="14.25" style="71" customWidth="1"/>
    <col min="1549" max="1792" width="9" style="71"/>
    <col min="1793" max="1798" width="9.5" style="71" customWidth="1"/>
    <col min="1799" max="1799" width="10.25" style="71" customWidth="1"/>
    <col min="1800" max="1801" width="9.375" style="71" customWidth="1"/>
    <col min="1802" max="1803" width="9" style="71"/>
    <col min="1804" max="1804" width="14.25" style="71" customWidth="1"/>
    <col min="1805" max="2048" width="9" style="71"/>
    <col min="2049" max="2054" width="9.5" style="71" customWidth="1"/>
    <col min="2055" max="2055" width="10.25" style="71" customWidth="1"/>
    <col min="2056" max="2057" width="9.375" style="71" customWidth="1"/>
    <col min="2058" max="2059" width="9" style="71"/>
    <col min="2060" max="2060" width="14.25" style="71" customWidth="1"/>
    <col min="2061" max="2304" width="9" style="71"/>
    <col min="2305" max="2310" width="9.5" style="71" customWidth="1"/>
    <col min="2311" max="2311" width="10.25" style="71" customWidth="1"/>
    <col min="2312" max="2313" width="9.375" style="71" customWidth="1"/>
    <col min="2314" max="2315" width="9" style="71"/>
    <col min="2316" max="2316" width="14.25" style="71" customWidth="1"/>
    <col min="2317" max="2560" width="9" style="71"/>
    <col min="2561" max="2566" width="9.5" style="71" customWidth="1"/>
    <col min="2567" max="2567" width="10.25" style="71" customWidth="1"/>
    <col min="2568" max="2569" width="9.375" style="71" customWidth="1"/>
    <col min="2570" max="2571" width="9" style="71"/>
    <col min="2572" max="2572" width="14.25" style="71" customWidth="1"/>
    <col min="2573" max="2816" width="9" style="71"/>
    <col min="2817" max="2822" width="9.5" style="71" customWidth="1"/>
    <col min="2823" max="2823" width="10.25" style="71" customWidth="1"/>
    <col min="2824" max="2825" width="9.375" style="71" customWidth="1"/>
    <col min="2826" max="2827" width="9" style="71"/>
    <col min="2828" max="2828" width="14.25" style="71" customWidth="1"/>
    <col min="2829" max="3072" width="9" style="71"/>
    <col min="3073" max="3078" width="9.5" style="71" customWidth="1"/>
    <col min="3079" max="3079" width="10.25" style="71" customWidth="1"/>
    <col min="3080" max="3081" width="9.375" style="71" customWidth="1"/>
    <col min="3082" max="3083" width="9" style="71"/>
    <col min="3084" max="3084" width="14.25" style="71" customWidth="1"/>
    <col min="3085" max="3328" width="9" style="71"/>
    <col min="3329" max="3334" width="9.5" style="71" customWidth="1"/>
    <col min="3335" max="3335" width="10.25" style="71" customWidth="1"/>
    <col min="3336" max="3337" width="9.375" style="71" customWidth="1"/>
    <col min="3338" max="3339" width="9" style="71"/>
    <col min="3340" max="3340" width="14.25" style="71" customWidth="1"/>
    <col min="3341" max="3584" width="9" style="71"/>
    <col min="3585" max="3590" width="9.5" style="71" customWidth="1"/>
    <col min="3591" max="3591" width="10.25" style="71" customWidth="1"/>
    <col min="3592" max="3593" width="9.375" style="71" customWidth="1"/>
    <col min="3594" max="3595" width="9" style="71"/>
    <col min="3596" max="3596" width="14.25" style="71" customWidth="1"/>
    <col min="3597" max="3840" width="9" style="71"/>
    <col min="3841" max="3846" width="9.5" style="71" customWidth="1"/>
    <col min="3847" max="3847" width="10.25" style="71" customWidth="1"/>
    <col min="3848" max="3849" width="9.375" style="71" customWidth="1"/>
    <col min="3850" max="3851" width="9" style="71"/>
    <col min="3852" max="3852" width="14.25" style="71" customWidth="1"/>
    <col min="3853" max="4096" width="9" style="71"/>
    <col min="4097" max="4102" width="9.5" style="71" customWidth="1"/>
    <col min="4103" max="4103" width="10.25" style="71" customWidth="1"/>
    <col min="4104" max="4105" width="9.375" style="71" customWidth="1"/>
    <col min="4106" max="4107" width="9" style="71"/>
    <col min="4108" max="4108" width="14.25" style="71" customWidth="1"/>
    <col min="4109" max="4352" width="9" style="71"/>
    <col min="4353" max="4358" width="9.5" style="71" customWidth="1"/>
    <col min="4359" max="4359" width="10.25" style="71" customWidth="1"/>
    <col min="4360" max="4361" width="9.375" style="71" customWidth="1"/>
    <col min="4362" max="4363" width="9" style="71"/>
    <col min="4364" max="4364" width="14.25" style="71" customWidth="1"/>
    <col min="4365" max="4608" width="9" style="71"/>
    <col min="4609" max="4614" width="9.5" style="71" customWidth="1"/>
    <col min="4615" max="4615" width="10.25" style="71" customWidth="1"/>
    <col min="4616" max="4617" width="9.375" style="71" customWidth="1"/>
    <col min="4618" max="4619" width="9" style="71"/>
    <col min="4620" max="4620" width="14.25" style="71" customWidth="1"/>
    <col min="4621" max="4864" width="9" style="71"/>
    <col min="4865" max="4870" width="9.5" style="71" customWidth="1"/>
    <col min="4871" max="4871" width="10.25" style="71" customWidth="1"/>
    <col min="4872" max="4873" width="9.375" style="71" customWidth="1"/>
    <col min="4874" max="4875" width="9" style="71"/>
    <col min="4876" max="4876" width="14.25" style="71" customWidth="1"/>
    <col min="4877" max="5120" width="9" style="71"/>
    <col min="5121" max="5126" width="9.5" style="71" customWidth="1"/>
    <col min="5127" max="5127" width="10.25" style="71" customWidth="1"/>
    <col min="5128" max="5129" width="9.375" style="71" customWidth="1"/>
    <col min="5130" max="5131" width="9" style="71"/>
    <col min="5132" max="5132" width="14.25" style="71" customWidth="1"/>
    <col min="5133" max="5376" width="9" style="71"/>
    <col min="5377" max="5382" width="9.5" style="71" customWidth="1"/>
    <col min="5383" max="5383" width="10.25" style="71" customWidth="1"/>
    <col min="5384" max="5385" width="9.375" style="71" customWidth="1"/>
    <col min="5386" max="5387" width="9" style="71"/>
    <col min="5388" max="5388" width="14.25" style="71" customWidth="1"/>
    <col min="5389" max="5632" width="9" style="71"/>
    <col min="5633" max="5638" width="9.5" style="71" customWidth="1"/>
    <col min="5639" max="5639" width="10.25" style="71" customWidth="1"/>
    <col min="5640" max="5641" width="9.375" style="71" customWidth="1"/>
    <col min="5642" max="5643" width="9" style="71"/>
    <col min="5644" max="5644" width="14.25" style="71" customWidth="1"/>
    <col min="5645" max="5888" width="9" style="71"/>
    <col min="5889" max="5894" width="9.5" style="71" customWidth="1"/>
    <col min="5895" max="5895" width="10.25" style="71" customWidth="1"/>
    <col min="5896" max="5897" width="9.375" style="71" customWidth="1"/>
    <col min="5898" max="5899" width="9" style="71"/>
    <col min="5900" max="5900" width="14.25" style="71" customWidth="1"/>
    <col min="5901" max="6144" width="9" style="71"/>
    <col min="6145" max="6150" width="9.5" style="71" customWidth="1"/>
    <col min="6151" max="6151" width="10.25" style="71" customWidth="1"/>
    <col min="6152" max="6153" width="9.375" style="71" customWidth="1"/>
    <col min="6154" max="6155" width="9" style="71"/>
    <col min="6156" max="6156" width="14.25" style="71" customWidth="1"/>
    <col min="6157" max="6400" width="9" style="71"/>
    <col min="6401" max="6406" width="9.5" style="71" customWidth="1"/>
    <col min="6407" max="6407" width="10.25" style="71" customWidth="1"/>
    <col min="6408" max="6409" width="9.375" style="71" customWidth="1"/>
    <col min="6410" max="6411" width="9" style="71"/>
    <col min="6412" max="6412" width="14.25" style="71" customWidth="1"/>
    <col min="6413" max="6656" width="9" style="71"/>
    <col min="6657" max="6662" width="9.5" style="71" customWidth="1"/>
    <col min="6663" max="6663" width="10.25" style="71" customWidth="1"/>
    <col min="6664" max="6665" width="9.375" style="71" customWidth="1"/>
    <col min="6666" max="6667" width="9" style="71"/>
    <col min="6668" max="6668" width="14.25" style="71" customWidth="1"/>
    <col min="6669" max="6912" width="9" style="71"/>
    <col min="6913" max="6918" width="9.5" style="71" customWidth="1"/>
    <col min="6919" max="6919" width="10.25" style="71" customWidth="1"/>
    <col min="6920" max="6921" width="9.375" style="71" customWidth="1"/>
    <col min="6922" max="6923" width="9" style="71"/>
    <col min="6924" max="6924" width="14.25" style="71" customWidth="1"/>
    <col min="6925" max="7168" width="9" style="71"/>
    <col min="7169" max="7174" width="9.5" style="71" customWidth="1"/>
    <col min="7175" max="7175" width="10.25" style="71" customWidth="1"/>
    <col min="7176" max="7177" width="9.375" style="71" customWidth="1"/>
    <col min="7178" max="7179" width="9" style="71"/>
    <col min="7180" max="7180" width="14.25" style="71" customWidth="1"/>
    <col min="7181" max="7424" width="9" style="71"/>
    <col min="7425" max="7430" width="9.5" style="71" customWidth="1"/>
    <col min="7431" max="7431" width="10.25" style="71" customWidth="1"/>
    <col min="7432" max="7433" width="9.375" style="71" customWidth="1"/>
    <col min="7434" max="7435" width="9" style="71"/>
    <col min="7436" max="7436" width="14.25" style="71" customWidth="1"/>
    <col min="7437" max="7680" width="9" style="71"/>
    <col min="7681" max="7686" width="9.5" style="71" customWidth="1"/>
    <col min="7687" max="7687" width="10.25" style="71" customWidth="1"/>
    <col min="7688" max="7689" width="9.375" style="71" customWidth="1"/>
    <col min="7690" max="7691" width="9" style="71"/>
    <col min="7692" max="7692" width="14.25" style="71" customWidth="1"/>
    <col min="7693" max="7936" width="9" style="71"/>
    <col min="7937" max="7942" width="9.5" style="71" customWidth="1"/>
    <col min="7943" max="7943" width="10.25" style="71" customWidth="1"/>
    <col min="7944" max="7945" width="9.375" style="71" customWidth="1"/>
    <col min="7946" max="7947" width="9" style="71"/>
    <col min="7948" max="7948" width="14.25" style="71" customWidth="1"/>
    <col min="7949" max="8192" width="9" style="71"/>
    <col min="8193" max="8198" width="9.5" style="71" customWidth="1"/>
    <col min="8199" max="8199" width="10.25" style="71" customWidth="1"/>
    <col min="8200" max="8201" width="9.375" style="71" customWidth="1"/>
    <col min="8202" max="8203" width="9" style="71"/>
    <col min="8204" max="8204" width="14.25" style="71" customWidth="1"/>
    <col min="8205" max="8448" width="9" style="71"/>
    <col min="8449" max="8454" width="9.5" style="71" customWidth="1"/>
    <col min="8455" max="8455" width="10.25" style="71" customWidth="1"/>
    <col min="8456" max="8457" width="9.375" style="71" customWidth="1"/>
    <col min="8458" max="8459" width="9" style="71"/>
    <col min="8460" max="8460" width="14.25" style="71" customWidth="1"/>
    <col min="8461" max="8704" width="9" style="71"/>
    <col min="8705" max="8710" width="9.5" style="71" customWidth="1"/>
    <col min="8711" max="8711" width="10.25" style="71" customWidth="1"/>
    <col min="8712" max="8713" width="9.375" style="71" customWidth="1"/>
    <col min="8714" max="8715" width="9" style="71"/>
    <col min="8716" max="8716" width="14.25" style="71" customWidth="1"/>
    <col min="8717" max="8960" width="9" style="71"/>
    <col min="8961" max="8966" width="9.5" style="71" customWidth="1"/>
    <col min="8967" max="8967" width="10.25" style="71" customWidth="1"/>
    <col min="8968" max="8969" width="9.375" style="71" customWidth="1"/>
    <col min="8970" max="8971" width="9" style="71"/>
    <col min="8972" max="8972" width="14.25" style="71" customWidth="1"/>
    <col min="8973" max="9216" width="9" style="71"/>
    <col min="9217" max="9222" width="9.5" style="71" customWidth="1"/>
    <col min="9223" max="9223" width="10.25" style="71" customWidth="1"/>
    <col min="9224" max="9225" width="9.375" style="71" customWidth="1"/>
    <col min="9226" max="9227" width="9" style="71"/>
    <col min="9228" max="9228" width="14.25" style="71" customWidth="1"/>
    <col min="9229" max="9472" width="9" style="71"/>
    <col min="9473" max="9478" width="9.5" style="71" customWidth="1"/>
    <col min="9479" max="9479" width="10.25" style="71" customWidth="1"/>
    <col min="9480" max="9481" width="9.375" style="71" customWidth="1"/>
    <col min="9482" max="9483" width="9" style="71"/>
    <col min="9484" max="9484" width="14.25" style="71" customWidth="1"/>
    <col min="9485" max="9728" width="9" style="71"/>
    <col min="9729" max="9734" width="9.5" style="71" customWidth="1"/>
    <col min="9735" max="9735" width="10.25" style="71" customWidth="1"/>
    <col min="9736" max="9737" width="9.375" style="71" customWidth="1"/>
    <col min="9738" max="9739" width="9" style="71"/>
    <col min="9740" max="9740" width="14.25" style="71" customWidth="1"/>
    <col min="9741" max="9984" width="9" style="71"/>
    <col min="9985" max="9990" width="9.5" style="71" customWidth="1"/>
    <col min="9991" max="9991" width="10.25" style="71" customWidth="1"/>
    <col min="9992" max="9993" width="9.375" style="71" customWidth="1"/>
    <col min="9994" max="9995" width="9" style="71"/>
    <col min="9996" max="9996" width="14.25" style="71" customWidth="1"/>
    <col min="9997" max="10240" width="9" style="71"/>
    <col min="10241" max="10246" width="9.5" style="71" customWidth="1"/>
    <col min="10247" max="10247" width="10.25" style="71" customWidth="1"/>
    <col min="10248" max="10249" width="9.375" style="71" customWidth="1"/>
    <col min="10250" max="10251" width="9" style="71"/>
    <col min="10252" max="10252" width="14.25" style="71" customWidth="1"/>
    <col min="10253" max="10496" width="9" style="71"/>
    <col min="10497" max="10502" width="9.5" style="71" customWidth="1"/>
    <col min="10503" max="10503" width="10.25" style="71" customWidth="1"/>
    <col min="10504" max="10505" width="9.375" style="71" customWidth="1"/>
    <col min="10506" max="10507" width="9" style="71"/>
    <col min="10508" max="10508" width="14.25" style="71" customWidth="1"/>
    <col min="10509" max="10752" width="9" style="71"/>
    <col min="10753" max="10758" width="9.5" style="71" customWidth="1"/>
    <col min="10759" max="10759" width="10.25" style="71" customWidth="1"/>
    <col min="10760" max="10761" width="9.375" style="71" customWidth="1"/>
    <col min="10762" max="10763" width="9" style="71"/>
    <col min="10764" max="10764" width="14.25" style="71" customWidth="1"/>
    <col min="10765" max="11008" width="9" style="71"/>
    <col min="11009" max="11014" width="9.5" style="71" customWidth="1"/>
    <col min="11015" max="11015" width="10.25" style="71" customWidth="1"/>
    <col min="11016" max="11017" width="9.375" style="71" customWidth="1"/>
    <col min="11018" max="11019" width="9" style="71"/>
    <col min="11020" max="11020" width="14.25" style="71" customWidth="1"/>
    <col min="11021" max="11264" width="9" style="71"/>
    <col min="11265" max="11270" width="9.5" style="71" customWidth="1"/>
    <col min="11271" max="11271" width="10.25" style="71" customWidth="1"/>
    <col min="11272" max="11273" width="9.375" style="71" customWidth="1"/>
    <col min="11274" max="11275" width="9" style="71"/>
    <col min="11276" max="11276" width="14.25" style="71" customWidth="1"/>
    <col min="11277" max="11520" width="9" style="71"/>
    <col min="11521" max="11526" width="9.5" style="71" customWidth="1"/>
    <col min="11527" max="11527" width="10.25" style="71" customWidth="1"/>
    <col min="11528" max="11529" width="9.375" style="71" customWidth="1"/>
    <col min="11530" max="11531" width="9" style="71"/>
    <col min="11532" max="11532" width="14.25" style="71" customWidth="1"/>
    <col min="11533" max="11776" width="9" style="71"/>
    <col min="11777" max="11782" width="9.5" style="71" customWidth="1"/>
    <col min="11783" max="11783" width="10.25" style="71" customWidth="1"/>
    <col min="11784" max="11785" width="9.375" style="71" customWidth="1"/>
    <col min="11786" max="11787" width="9" style="71"/>
    <col min="11788" max="11788" width="14.25" style="71" customWidth="1"/>
    <col min="11789" max="12032" width="9" style="71"/>
    <col min="12033" max="12038" width="9.5" style="71" customWidth="1"/>
    <col min="12039" max="12039" width="10.25" style="71" customWidth="1"/>
    <col min="12040" max="12041" width="9.375" style="71" customWidth="1"/>
    <col min="12042" max="12043" width="9" style="71"/>
    <col min="12044" max="12044" width="14.25" style="71" customWidth="1"/>
    <col min="12045" max="12288" width="9" style="71"/>
    <col min="12289" max="12294" width="9.5" style="71" customWidth="1"/>
    <col min="12295" max="12295" width="10.25" style="71" customWidth="1"/>
    <col min="12296" max="12297" width="9.375" style="71" customWidth="1"/>
    <col min="12298" max="12299" width="9" style="71"/>
    <col min="12300" max="12300" width="14.25" style="71" customWidth="1"/>
    <col min="12301" max="12544" width="9" style="71"/>
    <col min="12545" max="12550" width="9.5" style="71" customWidth="1"/>
    <col min="12551" max="12551" width="10.25" style="71" customWidth="1"/>
    <col min="12552" max="12553" width="9.375" style="71" customWidth="1"/>
    <col min="12554" max="12555" width="9" style="71"/>
    <col min="12556" max="12556" width="14.25" style="71" customWidth="1"/>
    <col min="12557" max="12800" width="9" style="71"/>
    <col min="12801" max="12806" width="9.5" style="71" customWidth="1"/>
    <col min="12807" max="12807" width="10.25" style="71" customWidth="1"/>
    <col min="12808" max="12809" width="9.375" style="71" customWidth="1"/>
    <col min="12810" max="12811" width="9" style="71"/>
    <col min="12812" max="12812" width="14.25" style="71" customWidth="1"/>
    <col min="12813" max="13056" width="9" style="71"/>
    <col min="13057" max="13062" width="9.5" style="71" customWidth="1"/>
    <col min="13063" max="13063" width="10.25" style="71" customWidth="1"/>
    <col min="13064" max="13065" width="9.375" style="71" customWidth="1"/>
    <col min="13066" max="13067" width="9" style="71"/>
    <col min="13068" max="13068" width="14.25" style="71" customWidth="1"/>
    <col min="13069" max="13312" width="9" style="71"/>
    <col min="13313" max="13318" width="9.5" style="71" customWidth="1"/>
    <col min="13319" max="13319" width="10.25" style="71" customWidth="1"/>
    <col min="13320" max="13321" width="9.375" style="71" customWidth="1"/>
    <col min="13322" max="13323" width="9" style="71"/>
    <col min="13324" max="13324" width="14.25" style="71" customWidth="1"/>
    <col min="13325" max="13568" width="9" style="71"/>
    <col min="13569" max="13574" width="9.5" style="71" customWidth="1"/>
    <col min="13575" max="13575" width="10.25" style="71" customWidth="1"/>
    <col min="13576" max="13577" width="9.375" style="71" customWidth="1"/>
    <col min="13578" max="13579" width="9" style="71"/>
    <col min="13580" max="13580" width="14.25" style="71" customWidth="1"/>
    <col min="13581" max="13824" width="9" style="71"/>
    <col min="13825" max="13830" width="9.5" style="71" customWidth="1"/>
    <col min="13831" max="13831" width="10.25" style="71" customWidth="1"/>
    <col min="13832" max="13833" width="9.375" style="71" customWidth="1"/>
    <col min="13834" max="13835" width="9" style="71"/>
    <col min="13836" max="13836" width="14.25" style="71" customWidth="1"/>
    <col min="13837" max="14080" width="9" style="71"/>
    <col min="14081" max="14086" width="9.5" style="71" customWidth="1"/>
    <col min="14087" max="14087" width="10.25" style="71" customWidth="1"/>
    <col min="14088" max="14089" width="9.375" style="71" customWidth="1"/>
    <col min="14090" max="14091" width="9" style="71"/>
    <col min="14092" max="14092" width="14.25" style="71" customWidth="1"/>
    <col min="14093" max="14336" width="9" style="71"/>
    <col min="14337" max="14342" width="9.5" style="71" customWidth="1"/>
    <col min="14343" max="14343" width="10.25" style="71" customWidth="1"/>
    <col min="14344" max="14345" width="9.375" style="71" customWidth="1"/>
    <col min="14346" max="14347" width="9" style="71"/>
    <col min="14348" max="14348" width="14.25" style="71" customWidth="1"/>
    <col min="14349" max="14592" width="9" style="71"/>
    <col min="14593" max="14598" width="9.5" style="71" customWidth="1"/>
    <col min="14599" max="14599" width="10.25" style="71" customWidth="1"/>
    <col min="14600" max="14601" width="9.375" style="71" customWidth="1"/>
    <col min="14602" max="14603" width="9" style="71"/>
    <col min="14604" max="14604" width="14.25" style="71" customWidth="1"/>
    <col min="14605" max="14848" width="9" style="71"/>
    <col min="14849" max="14854" width="9.5" style="71" customWidth="1"/>
    <col min="14855" max="14855" width="10.25" style="71" customWidth="1"/>
    <col min="14856" max="14857" width="9.375" style="71" customWidth="1"/>
    <col min="14858" max="14859" width="9" style="71"/>
    <col min="14860" max="14860" width="14.25" style="71" customWidth="1"/>
    <col min="14861" max="15104" width="9" style="71"/>
    <col min="15105" max="15110" width="9.5" style="71" customWidth="1"/>
    <col min="15111" max="15111" width="10.25" style="71" customWidth="1"/>
    <col min="15112" max="15113" width="9.375" style="71" customWidth="1"/>
    <col min="15114" max="15115" width="9" style="71"/>
    <col min="15116" max="15116" width="14.25" style="71" customWidth="1"/>
    <col min="15117" max="15360" width="9" style="71"/>
    <col min="15361" max="15366" width="9.5" style="71" customWidth="1"/>
    <col min="15367" max="15367" width="10.25" style="71" customWidth="1"/>
    <col min="15368" max="15369" width="9.375" style="71" customWidth="1"/>
    <col min="15370" max="15371" width="9" style="71"/>
    <col min="15372" max="15372" width="14.25" style="71" customWidth="1"/>
    <col min="15373" max="15616" width="9" style="71"/>
    <col min="15617" max="15622" width="9.5" style="71" customWidth="1"/>
    <col min="15623" max="15623" width="10.25" style="71" customWidth="1"/>
    <col min="15624" max="15625" width="9.375" style="71" customWidth="1"/>
    <col min="15626" max="15627" width="9" style="71"/>
    <col min="15628" max="15628" width="14.25" style="71" customWidth="1"/>
    <col min="15629" max="15872" width="9" style="71"/>
    <col min="15873" max="15878" width="9.5" style="71" customWidth="1"/>
    <col min="15879" max="15879" width="10.25" style="71" customWidth="1"/>
    <col min="15880" max="15881" width="9.375" style="71" customWidth="1"/>
    <col min="15882" max="15883" width="9" style="71"/>
    <col min="15884" max="15884" width="14.25" style="71" customWidth="1"/>
    <col min="15885" max="16128" width="9" style="71"/>
    <col min="16129" max="16134" width="9.5" style="71" customWidth="1"/>
    <col min="16135" max="16135" width="10.25" style="71" customWidth="1"/>
    <col min="16136" max="16137" width="9.375" style="71" customWidth="1"/>
    <col min="16138" max="16139" width="9" style="71"/>
    <col min="16140" max="16140" width="14.25" style="71" customWidth="1"/>
    <col min="16141" max="16384" width="9" style="71"/>
  </cols>
  <sheetData>
    <row r="1" spans="1:13" ht="17.45" customHeight="1" x14ac:dyDescent="0.4">
      <c r="I1" s="1" t="s">
        <v>0</v>
      </c>
    </row>
    <row r="2" spans="1:13" ht="26.45" customHeight="1" x14ac:dyDescent="0.4">
      <c r="A2" s="2" t="s">
        <v>1</v>
      </c>
      <c r="B2" s="2"/>
      <c r="C2" s="2"/>
      <c r="D2" s="2"/>
      <c r="E2" s="2"/>
      <c r="F2" s="2"/>
      <c r="G2" s="2"/>
      <c r="H2" s="2"/>
      <c r="I2" s="2"/>
    </row>
    <row r="3" spans="1:13" x14ac:dyDescent="0.4">
      <c r="A3" s="3" t="s">
        <v>2</v>
      </c>
    </row>
    <row r="4" spans="1:13" x14ac:dyDescent="0.4">
      <c r="A4" s="4"/>
    </row>
    <row r="5" spans="1:13" ht="30.2" customHeight="1" x14ac:dyDescent="0.4">
      <c r="A5" s="72" t="s">
        <v>3</v>
      </c>
      <c r="B5" s="73"/>
      <c r="C5" s="74"/>
      <c r="D5" s="74"/>
      <c r="E5" s="74"/>
      <c r="F5" s="75"/>
      <c r="G5" s="76" t="s">
        <v>4</v>
      </c>
      <c r="H5" s="77"/>
      <c r="I5" s="78"/>
    </row>
    <row r="6" spans="1:13" ht="12.75" customHeight="1" x14ac:dyDescent="0.4">
      <c r="A6" s="79"/>
      <c r="B6" s="80"/>
      <c r="C6" s="81"/>
      <c r="D6" s="81"/>
      <c r="E6" s="81"/>
      <c r="F6" s="81"/>
      <c r="G6" s="82"/>
      <c r="H6" s="83"/>
      <c r="I6" s="83"/>
    </row>
    <row r="7" spans="1:13" ht="13.7" customHeight="1" x14ac:dyDescent="0.4">
      <c r="A7" s="84" t="s">
        <v>5</v>
      </c>
      <c r="B7" s="84"/>
      <c r="C7" s="84"/>
      <c r="D7" s="84"/>
      <c r="E7" s="84"/>
      <c r="F7" s="84"/>
      <c r="G7" s="84"/>
      <c r="H7" s="84"/>
      <c r="I7" s="84"/>
    </row>
    <row r="8" spans="1:13" x14ac:dyDescent="0.4">
      <c r="A8" s="84"/>
      <c r="B8" s="84"/>
      <c r="C8" s="84"/>
      <c r="D8" s="84"/>
      <c r="E8" s="84"/>
      <c r="F8" s="84"/>
      <c r="G8" s="84"/>
      <c r="H8" s="84"/>
      <c r="I8" s="84"/>
    </row>
    <row r="9" spans="1:13" ht="21.75" customHeight="1" x14ac:dyDescent="0.4">
      <c r="A9" s="5" t="s">
        <v>6</v>
      </c>
    </row>
    <row r="10" spans="1:13" ht="15" customHeight="1" x14ac:dyDescent="0.4">
      <c r="A10" s="85" t="s">
        <v>7</v>
      </c>
      <c r="B10" s="86"/>
      <c r="C10" s="87"/>
      <c r="D10" s="6" t="s">
        <v>8</v>
      </c>
      <c r="E10" s="86"/>
      <c r="F10" s="86"/>
      <c r="G10" s="88"/>
      <c r="H10" s="7"/>
      <c r="I10" s="8"/>
    </row>
    <row r="11" spans="1:13" x14ac:dyDescent="0.4">
      <c r="A11" s="89"/>
      <c r="B11" s="90"/>
      <c r="C11" s="9"/>
      <c r="D11" s="10" t="s">
        <v>9</v>
      </c>
      <c r="E11" s="11"/>
      <c r="F11" s="12" t="s">
        <v>10</v>
      </c>
      <c r="G11" s="13"/>
      <c r="H11" s="13"/>
      <c r="I11" s="14"/>
      <c r="J11" s="15"/>
      <c r="K11" s="15"/>
      <c r="L11" s="15"/>
      <c r="M11" s="15"/>
    </row>
    <row r="12" spans="1:13" ht="18" customHeight="1" x14ac:dyDescent="0.4">
      <c r="A12" s="91"/>
      <c r="B12" s="92"/>
      <c r="C12" s="93"/>
      <c r="D12" s="16" t="s">
        <v>11</v>
      </c>
      <c r="E12" s="94"/>
      <c r="F12" s="17"/>
      <c r="G12" s="95"/>
      <c r="H12" s="95"/>
      <c r="I12" s="96"/>
    </row>
    <row r="13" spans="1:13" ht="21.2" customHeight="1" thickBot="1" x14ac:dyDescent="0.45">
      <c r="A13" s="5" t="s">
        <v>12</v>
      </c>
    </row>
    <row r="14" spans="1:13" ht="26.45" customHeight="1" x14ac:dyDescent="0.4">
      <c r="A14" s="18" t="s">
        <v>13</v>
      </c>
      <c r="B14" s="87" t="s">
        <v>14</v>
      </c>
      <c r="C14" s="19" t="s">
        <v>15</v>
      </c>
      <c r="D14" s="20"/>
      <c r="E14" s="97" t="s">
        <v>16</v>
      </c>
      <c r="F14" s="19" t="s">
        <v>15</v>
      </c>
      <c r="G14" s="21"/>
      <c r="H14" s="22" t="s">
        <v>17</v>
      </c>
      <c r="I14" s="23">
        <f>SUM(D14,D15,G14,G15)</f>
        <v>0</v>
      </c>
    </row>
    <row r="15" spans="1:13" ht="26.45" customHeight="1" thickBot="1" x14ac:dyDescent="0.45">
      <c r="A15" s="98"/>
      <c r="B15" s="93"/>
      <c r="C15" s="19" t="s">
        <v>18</v>
      </c>
      <c r="D15" s="24"/>
      <c r="E15" s="99"/>
      <c r="F15" s="19" t="s">
        <v>18</v>
      </c>
      <c r="G15" s="21"/>
      <c r="H15" s="22"/>
      <c r="I15" s="25"/>
    </row>
    <row r="16" spans="1:13" ht="19.5" customHeight="1" x14ac:dyDescent="0.4">
      <c r="A16" s="5" t="s">
        <v>19</v>
      </c>
    </row>
    <row r="17" spans="1:9" ht="14.25" thickBot="1" x14ac:dyDescent="0.45">
      <c r="A17" s="5" t="s">
        <v>20</v>
      </c>
    </row>
    <row r="18" spans="1:9" ht="57.2" customHeight="1" thickBot="1" x14ac:dyDescent="0.45">
      <c r="A18" s="26" t="s">
        <v>69</v>
      </c>
      <c r="B18" s="100"/>
      <c r="C18" s="27"/>
      <c r="D18" s="28" t="s">
        <v>70</v>
      </c>
      <c r="E18" s="101"/>
      <c r="F18" s="29"/>
      <c r="G18" s="30" t="s">
        <v>71</v>
      </c>
      <c r="H18" s="101"/>
      <c r="I18" s="31" t="str">
        <f>IF(COUNT(C18,F18)=0,"",C18/F18)</f>
        <v/>
      </c>
    </row>
    <row r="19" spans="1:9" ht="26.45" customHeight="1" x14ac:dyDescent="0.4">
      <c r="A19" s="100" t="s">
        <v>21</v>
      </c>
      <c r="B19" s="101"/>
      <c r="C19" s="93"/>
      <c r="D19" s="32" t="s">
        <v>22</v>
      </c>
      <c r="E19" s="33"/>
      <c r="F19" s="34"/>
    </row>
    <row r="21" spans="1:9" x14ac:dyDescent="0.4">
      <c r="A21" s="5" t="s">
        <v>23</v>
      </c>
    </row>
    <row r="22" spans="1:9" x14ac:dyDescent="0.4">
      <c r="A22" s="102"/>
      <c r="B22" s="103" t="s">
        <v>24</v>
      </c>
      <c r="C22" s="104" t="s">
        <v>25</v>
      </c>
      <c r="D22" s="104" t="s">
        <v>26</v>
      </c>
      <c r="E22" s="104" t="s">
        <v>27</v>
      </c>
      <c r="F22" s="104" t="s">
        <v>28</v>
      </c>
      <c r="G22" s="105" t="s">
        <v>29</v>
      </c>
      <c r="H22" s="35" t="s">
        <v>30</v>
      </c>
    </row>
    <row r="23" spans="1:9" x14ac:dyDescent="0.15">
      <c r="A23" s="106"/>
      <c r="B23" s="36" t="s">
        <v>31</v>
      </c>
      <c r="C23" s="36" t="s">
        <v>31</v>
      </c>
      <c r="D23" s="36" t="s">
        <v>31</v>
      </c>
      <c r="E23" s="36" t="s">
        <v>31</v>
      </c>
      <c r="F23" s="36" t="s">
        <v>31</v>
      </c>
      <c r="G23" s="99"/>
      <c r="H23" s="37" t="s">
        <v>32</v>
      </c>
    </row>
    <row r="24" spans="1:9" ht="24.75" customHeight="1" x14ac:dyDescent="0.4">
      <c r="A24" s="72" t="s">
        <v>33</v>
      </c>
      <c r="B24" s="38"/>
      <c r="C24" s="39"/>
      <c r="D24" s="39"/>
      <c r="E24" s="39"/>
      <c r="F24" s="39"/>
      <c r="G24" s="40">
        <f>SUM(B24:F24)</f>
        <v>0</v>
      </c>
      <c r="H24" s="41" t="str">
        <f>IF(G24=0,"",SUM(D24,E24,F24)/G24*100)</f>
        <v/>
      </c>
    </row>
    <row r="25" spans="1:9" ht="24.75" customHeight="1" x14ac:dyDescent="0.4">
      <c r="A25" s="72" t="s">
        <v>33</v>
      </c>
      <c r="B25" s="38"/>
      <c r="C25" s="39"/>
      <c r="D25" s="39"/>
      <c r="E25" s="39"/>
      <c r="F25" s="39"/>
      <c r="G25" s="40">
        <f>SUM(B25:F25)</f>
        <v>0</v>
      </c>
      <c r="H25" s="41" t="str">
        <f>IF(G25=0,"",SUM(D25,E25,F25)/G25*100)</f>
        <v/>
      </c>
    </row>
    <row r="26" spans="1:9" ht="24.75" customHeight="1" x14ac:dyDescent="0.4">
      <c r="A26" s="72" t="s">
        <v>33</v>
      </c>
      <c r="B26" s="38"/>
      <c r="C26" s="39"/>
      <c r="D26" s="39"/>
      <c r="E26" s="39"/>
      <c r="F26" s="39"/>
      <c r="G26" s="40">
        <f>SUM(B26:F26)</f>
        <v>0</v>
      </c>
      <c r="H26" s="41" t="str">
        <f>IF(G26=0,"",SUM(D26,E26,F26)/G26*100)</f>
        <v/>
      </c>
    </row>
    <row r="27" spans="1:9" ht="24.75" customHeight="1" x14ac:dyDescent="0.4">
      <c r="F27" s="100" t="s">
        <v>34</v>
      </c>
      <c r="G27" s="107"/>
      <c r="H27" s="42" t="str">
        <f>IF(COUNT(H24:H26)=0,"",AVERAGE(H24:H26))</f>
        <v/>
      </c>
    </row>
    <row r="28" spans="1:9" ht="27" customHeight="1" x14ac:dyDescent="0.4">
      <c r="A28" s="108" t="s">
        <v>72</v>
      </c>
      <c r="B28" s="108"/>
      <c r="C28" s="108"/>
      <c r="D28" s="108"/>
      <c r="E28" s="108"/>
      <c r="F28" s="108"/>
      <c r="G28" s="108"/>
      <c r="H28" s="108"/>
      <c r="I28" s="108"/>
    </row>
    <row r="29" spans="1:9" ht="19.5" customHeight="1" x14ac:dyDescent="0.4">
      <c r="A29" s="5" t="s">
        <v>35</v>
      </c>
    </row>
    <row r="30" spans="1:9" ht="18.75" customHeight="1" x14ac:dyDescent="0.4">
      <c r="A30" s="109" t="s">
        <v>36</v>
      </c>
      <c r="B30" s="110"/>
      <c r="C30" s="110"/>
      <c r="D30" s="110"/>
      <c r="E30" s="110"/>
      <c r="F30" s="111"/>
      <c r="G30" s="43" t="s">
        <v>37</v>
      </c>
      <c r="H30" s="112"/>
      <c r="I30" s="113"/>
    </row>
    <row r="31" spans="1:9" ht="45.75" customHeight="1" x14ac:dyDescent="0.4">
      <c r="A31" s="114"/>
      <c r="B31" s="115"/>
      <c r="C31" s="115"/>
      <c r="D31" s="115"/>
      <c r="E31" s="115"/>
      <c r="F31" s="116"/>
      <c r="G31" s="44" t="s">
        <v>38</v>
      </c>
      <c r="H31" s="117" t="s">
        <v>10</v>
      </c>
      <c r="I31" s="118"/>
    </row>
    <row r="32" spans="1:9" ht="18.75" customHeight="1" x14ac:dyDescent="0.4">
      <c r="A32" s="119" t="s">
        <v>39</v>
      </c>
      <c r="B32" s="120"/>
      <c r="C32" s="120"/>
      <c r="D32" s="120"/>
      <c r="E32" s="120"/>
      <c r="F32" s="121"/>
      <c r="G32" s="45" t="s">
        <v>40</v>
      </c>
      <c r="H32" s="46"/>
      <c r="I32" s="47"/>
    </row>
    <row r="33" spans="1:9" ht="13.7" customHeight="1" x14ac:dyDescent="0.4">
      <c r="A33" s="122"/>
      <c r="B33" s="108"/>
      <c r="C33" s="108"/>
      <c r="D33" s="108"/>
      <c r="E33" s="108"/>
      <c r="F33" s="123"/>
      <c r="G33" s="48" t="s">
        <v>41</v>
      </c>
      <c r="H33" s="124"/>
      <c r="I33" s="49"/>
    </row>
    <row r="34" spans="1:9" ht="50.25" customHeight="1" x14ac:dyDescent="0.4">
      <c r="A34" s="114"/>
      <c r="B34" s="115"/>
      <c r="C34" s="115"/>
      <c r="D34" s="115"/>
      <c r="E34" s="115"/>
      <c r="F34" s="116"/>
      <c r="G34" s="50"/>
      <c r="H34" s="51"/>
      <c r="I34" s="52"/>
    </row>
    <row r="35" spans="1:9" ht="51" customHeight="1" x14ac:dyDescent="0.4">
      <c r="A35" s="125" t="s">
        <v>73</v>
      </c>
      <c r="B35" s="126"/>
      <c r="C35" s="126"/>
      <c r="D35" s="126"/>
      <c r="E35" s="126"/>
      <c r="F35" s="126"/>
      <c r="G35" s="53" t="s">
        <v>42</v>
      </c>
      <c r="H35" s="53"/>
      <c r="I35" s="53"/>
    </row>
    <row r="36" spans="1:9" ht="23.25" customHeight="1" x14ac:dyDescent="0.4">
      <c r="A36" s="127" t="s">
        <v>43</v>
      </c>
      <c r="B36" s="124"/>
      <c r="C36" s="124"/>
      <c r="D36" s="124"/>
      <c r="E36" s="124"/>
      <c r="F36" s="128"/>
      <c r="G36" s="129"/>
      <c r="I36" s="130"/>
    </row>
    <row r="37" spans="1:9" ht="19.5" customHeight="1" x14ac:dyDescent="0.4">
      <c r="A37" s="54" t="s">
        <v>44</v>
      </c>
      <c r="B37" s="55"/>
      <c r="C37" s="55"/>
      <c r="D37" s="55"/>
      <c r="E37" s="55"/>
      <c r="F37" s="56"/>
      <c r="G37" s="57" t="s">
        <v>45</v>
      </c>
      <c r="H37" s="58"/>
      <c r="I37" s="59"/>
    </row>
    <row r="38" spans="1:9" ht="26.45" customHeight="1" x14ac:dyDescent="0.4">
      <c r="A38" s="127" t="s">
        <v>74</v>
      </c>
      <c r="B38" s="124"/>
      <c r="C38" s="124"/>
      <c r="D38" s="124"/>
      <c r="E38" s="124"/>
      <c r="F38" s="128"/>
      <c r="G38" s="60" t="s">
        <v>46</v>
      </c>
      <c r="H38" s="90" t="s">
        <v>47</v>
      </c>
      <c r="I38" s="131"/>
    </row>
    <row r="39" spans="1:9" x14ac:dyDescent="0.4">
      <c r="A39" s="122" t="s">
        <v>48</v>
      </c>
      <c r="B39" s="84"/>
      <c r="C39" s="84"/>
      <c r="D39" s="84"/>
      <c r="E39" s="84"/>
      <c r="F39" s="132"/>
      <c r="G39" s="57" t="s">
        <v>49</v>
      </c>
      <c r="H39" s="90"/>
      <c r="I39" s="131"/>
    </row>
    <row r="40" spans="1:9" ht="13.7" customHeight="1" x14ac:dyDescent="0.4">
      <c r="A40" s="133"/>
      <c r="B40" s="84"/>
      <c r="C40" s="84"/>
      <c r="D40" s="84"/>
      <c r="E40" s="84"/>
      <c r="F40" s="132"/>
      <c r="G40" s="48" t="s">
        <v>50</v>
      </c>
      <c r="H40" s="124"/>
      <c r="I40" s="128"/>
    </row>
    <row r="41" spans="1:9" ht="40.700000000000003" customHeight="1" x14ac:dyDescent="0.4">
      <c r="A41" s="133"/>
      <c r="B41" s="84"/>
      <c r="C41" s="84"/>
      <c r="D41" s="84"/>
      <c r="E41" s="84"/>
      <c r="F41" s="132"/>
      <c r="G41" s="61"/>
      <c r="H41" s="62"/>
      <c r="I41" s="63"/>
    </row>
    <row r="42" spans="1:9" x14ac:dyDescent="0.4">
      <c r="A42" s="133"/>
      <c r="B42" s="84"/>
      <c r="C42" s="84"/>
      <c r="D42" s="84"/>
      <c r="E42" s="84"/>
      <c r="F42" s="132"/>
      <c r="G42" s="64"/>
      <c r="H42" s="62"/>
      <c r="I42" s="63"/>
    </row>
    <row r="43" spans="1:9" ht="51" customHeight="1" x14ac:dyDescent="0.4">
      <c r="A43" s="122" t="s">
        <v>51</v>
      </c>
      <c r="B43" s="108"/>
      <c r="C43" s="108"/>
      <c r="D43" s="108"/>
      <c r="E43" s="108"/>
      <c r="F43" s="123"/>
      <c r="G43" s="65" t="s">
        <v>52</v>
      </c>
      <c r="H43" s="90"/>
      <c r="I43" s="131"/>
    </row>
    <row r="44" spans="1:9" ht="24" customHeight="1" x14ac:dyDescent="0.4">
      <c r="A44" s="134" t="s">
        <v>53</v>
      </c>
      <c r="B44" s="135"/>
      <c r="C44" s="135"/>
      <c r="D44" s="135"/>
      <c r="E44" s="135"/>
      <c r="F44" s="136"/>
      <c r="G44" s="66" t="s">
        <v>54</v>
      </c>
      <c r="H44" s="67" t="s">
        <v>10</v>
      </c>
      <c r="I44" s="137"/>
    </row>
    <row r="45" spans="1:9" x14ac:dyDescent="0.4">
      <c r="A45" s="129" t="s">
        <v>55</v>
      </c>
      <c r="F45" s="130"/>
      <c r="G45" s="5"/>
      <c r="H45" s="5"/>
      <c r="I45" s="68"/>
    </row>
    <row r="46" spans="1:9" x14ac:dyDescent="0.4">
      <c r="A46" s="127" t="s">
        <v>56</v>
      </c>
      <c r="B46" s="124"/>
      <c r="C46" s="124"/>
      <c r="D46" s="124"/>
      <c r="E46" s="124"/>
      <c r="F46" s="128"/>
      <c r="G46" s="58" t="s">
        <v>57</v>
      </c>
      <c r="H46" s="58"/>
      <c r="I46" s="59"/>
    </row>
    <row r="47" spans="1:9" x14ac:dyDescent="0.4">
      <c r="A47" s="129"/>
      <c r="F47" s="130"/>
      <c r="G47" s="5"/>
      <c r="H47" s="5"/>
      <c r="I47" s="68"/>
    </row>
    <row r="48" spans="1:9" x14ac:dyDescent="0.4">
      <c r="A48" s="127" t="s">
        <v>58</v>
      </c>
      <c r="B48" s="124"/>
      <c r="C48" s="124"/>
      <c r="D48" s="124"/>
      <c r="E48" s="124"/>
      <c r="F48" s="128"/>
      <c r="G48" s="58" t="s">
        <v>57</v>
      </c>
      <c r="H48" s="58"/>
      <c r="I48" s="59"/>
    </row>
    <row r="49" spans="1:9" x14ac:dyDescent="0.4">
      <c r="A49" s="129"/>
      <c r="F49" s="130"/>
      <c r="G49" s="69"/>
      <c r="H49" s="5"/>
      <c r="I49" s="68"/>
    </row>
    <row r="50" spans="1:9" x14ac:dyDescent="0.4">
      <c r="A50" s="129" t="s">
        <v>75</v>
      </c>
      <c r="F50" s="130"/>
      <c r="G50" s="138" t="s">
        <v>59</v>
      </c>
      <c r="H50" s="139"/>
      <c r="I50" s="140"/>
    </row>
    <row r="51" spans="1:9" x14ac:dyDescent="0.4">
      <c r="A51" s="129" t="s">
        <v>60</v>
      </c>
      <c r="F51" s="130"/>
      <c r="G51" s="138"/>
      <c r="H51" s="139"/>
      <c r="I51" s="140"/>
    </row>
    <row r="52" spans="1:9" x14ac:dyDescent="0.4">
      <c r="A52" s="129" t="s">
        <v>61</v>
      </c>
      <c r="F52" s="130"/>
      <c r="G52" s="141"/>
      <c r="H52" s="139"/>
      <c r="I52" s="140"/>
    </row>
    <row r="53" spans="1:9" x14ac:dyDescent="0.4">
      <c r="A53" s="129" t="s">
        <v>62</v>
      </c>
      <c r="F53" s="130"/>
      <c r="G53" s="129"/>
      <c r="I53" s="130"/>
    </row>
    <row r="54" spans="1:9" x14ac:dyDescent="0.4">
      <c r="A54" s="129" t="s">
        <v>76</v>
      </c>
      <c r="F54" s="130"/>
      <c r="G54" s="129"/>
      <c r="I54" s="130"/>
    </row>
    <row r="55" spans="1:9" x14ac:dyDescent="0.4">
      <c r="A55" s="129" t="s">
        <v>60</v>
      </c>
      <c r="F55" s="130"/>
      <c r="G55" s="129"/>
      <c r="I55" s="130"/>
    </row>
    <row r="56" spans="1:9" x14ac:dyDescent="0.4">
      <c r="A56" s="129" t="s">
        <v>61</v>
      </c>
      <c r="F56" s="130"/>
      <c r="G56" s="129"/>
      <c r="I56" s="130"/>
    </row>
    <row r="57" spans="1:9" x14ac:dyDescent="0.4">
      <c r="A57" s="129" t="s">
        <v>62</v>
      </c>
      <c r="F57" s="130"/>
      <c r="G57" s="129"/>
      <c r="I57" s="130"/>
    </row>
    <row r="58" spans="1:9" x14ac:dyDescent="0.4">
      <c r="A58" s="129" t="s">
        <v>76</v>
      </c>
      <c r="F58" s="130"/>
      <c r="G58" s="129"/>
      <c r="I58" s="130"/>
    </row>
    <row r="59" spans="1:9" x14ac:dyDescent="0.4">
      <c r="A59" s="129" t="s">
        <v>60</v>
      </c>
      <c r="F59" s="130"/>
      <c r="G59" s="129"/>
      <c r="I59" s="130"/>
    </row>
    <row r="60" spans="1:9" x14ac:dyDescent="0.4">
      <c r="A60" s="129" t="s">
        <v>61</v>
      </c>
      <c r="F60" s="130"/>
      <c r="G60" s="129"/>
      <c r="I60" s="130"/>
    </row>
    <row r="61" spans="1:9" x14ac:dyDescent="0.4">
      <c r="A61" s="129" t="s">
        <v>62</v>
      </c>
      <c r="F61" s="130"/>
      <c r="G61" s="129"/>
      <c r="I61" s="130"/>
    </row>
    <row r="62" spans="1:9" x14ac:dyDescent="0.4">
      <c r="A62" s="129"/>
      <c r="G62" s="129"/>
      <c r="I62" s="130"/>
    </row>
    <row r="63" spans="1:9" x14ac:dyDescent="0.4">
      <c r="A63" s="129" t="s">
        <v>76</v>
      </c>
      <c r="F63" s="130"/>
      <c r="G63" s="129"/>
      <c r="I63" s="130"/>
    </row>
    <row r="64" spans="1:9" x14ac:dyDescent="0.4">
      <c r="A64" s="129" t="s">
        <v>60</v>
      </c>
      <c r="F64" s="130"/>
      <c r="G64" s="129"/>
      <c r="I64" s="130"/>
    </row>
    <row r="65" spans="1:9" x14ac:dyDescent="0.4">
      <c r="A65" s="129" t="s">
        <v>61</v>
      </c>
      <c r="F65" s="130"/>
      <c r="G65" s="129"/>
      <c r="I65" s="130"/>
    </row>
    <row r="66" spans="1:9" x14ac:dyDescent="0.4">
      <c r="A66" s="129" t="s">
        <v>62</v>
      </c>
      <c r="F66" s="130"/>
      <c r="G66" s="129"/>
      <c r="I66" s="130"/>
    </row>
    <row r="67" spans="1:9" x14ac:dyDescent="0.4">
      <c r="A67" s="142"/>
      <c r="B67" s="143"/>
      <c r="C67" s="143"/>
      <c r="D67" s="143"/>
      <c r="E67" s="143"/>
      <c r="F67" s="143"/>
      <c r="G67" s="142"/>
      <c r="H67" s="143"/>
      <c r="I67" s="144"/>
    </row>
    <row r="68" spans="1:9" x14ac:dyDescent="0.4">
      <c r="A68" s="129" t="s">
        <v>63</v>
      </c>
      <c r="I68" s="130"/>
    </row>
    <row r="69" spans="1:9" x14ac:dyDescent="0.4">
      <c r="A69" s="142" t="s">
        <v>64</v>
      </c>
      <c r="B69" s="143"/>
      <c r="C69" s="143"/>
      <c r="D69" s="143"/>
      <c r="E69" s="143"/>
      <c r="F69" s="143"/>
      <c r="G69" s="143"/>
      <c r="H69" s="143"/>
      <c r="I69" s="144"/>
    </row>
    <row r="70" spans="1:9" ht="76.7" customHeight="1" x14ac:dyDescent="0.4">
      <c r="A70" s="125" t="s">
        <v>65</v>
      </c>
      <c r="B70" s="126"/>
      <c r="C70" s="126"/>
      <c r="D70" s="126"/>
      <c r="E70" s="126"/>
      <c r="F70" s="126"/>
      <c r="G70" s="53" t="s">
        <v>66</v>
      </c>
      <c r="H70" s="53"/>
      <c r="I70" s="53"/>
    </row>
    <row r="71" spans="1:9" ht="18.75" customHeight="1" x14ac:dyDescent="0.4">
      <c r="A71" s="122" t="s">
        <v>67</v>
      </c>
      <c r="B71" s="108"/>
      <c r="C71" s="108"/>
      <c r="D71" s="108"/>
      <c r="E71" s="108"/>
      <c r="F71" s="123"/>
      <c r="G71" s="48" t="s">
        <v>68</v>
      </c>
      <c r="H71" s="124"/>
      <c r="I71" s="128"/>
    </row>
    <row r="72" spans="1:9" ht="45.75" customHeight="1" x14ac:dyDescent="0.4">
      <c r="A72" s="145"/>
      <c r="B72" s="146"/>
      <c r="C72" s="146"/>
      <c r="D72" s="146"/>
      <c r="E72" s="146"/>
      <c r="F72" s="147"/>
      <c r="G72" s="70" t="s">
        <v>38</v>
      </c>
      <c r="H72" s="148" t="s">
        <v>10</v>
      </c>
      <c r="I72" s="149"/>
    </row>
    <row r="78" spans="1:9" ht="13.7" customHeight="1" x14ac:dyDescent="0.4"/>
  </sheetData>
  <mergeCells count="56">
    <mergeCell ref="G50:I52"/>
    <mergeCell ref="A70:F70"/>
    <mergeCell ref="G70:I70"/>
    <mergeCell ref="A71:F72"/>
    <mergeCell ref="G71:I71"/>
    <mergeCell ref="H72:I72"/>
    <mergeCell ref="A44:F44"/>
    <mergeCell ref="H44:I44"/>
    <mergeCell ref="A46:F46"/>
    <mergeCell ref="G46:I46"/>
    <mergeCell ref="A48:F48"/>
    <mergeCell ref="G48:I48"/>
    <mergeCell ref="A39:F42"/>
    <mergeCell ref="G39:I39"/>
    <mergeCell ref="G40:I40"/>
    <mergeCell ref="G41:I42"/>
    <mergeCell ref="A43:F43"/>
    <mergeCell ref="G43:I43"/>
    <mergeCell ref="A35:F35"/>
    <mergeCell ref="G35:I35"/>
    <mergeCell ref="A36:F36"/>
    <mergeCell ref="A37:F37"/>
    <mergeCell ref="G37:I37"/>
    <mergeCell ref="A38:F38"/>
    <mergeCell ref="H38:I38"/>
    <mergeCell ref="A30:F31"/>
    <mergeCell ref="G30:I30"/>
    <mergeCell ref="H31:I31"/>
    <mergeCell ref="A32:F34"/>
    <mergeCell ref="G32:I32"/>
    <mergeCell ref="G33:H33"/>
    <mergeCell ref="G34:I34"/>
    <mergeCell ref="A19:C19"/>
    <mergeCell ref="D19:F19"/>
    <mergeCell ref="A22:A23"/>
    <mergeCell ref="G22:G23"/>
    <mergeCell ref="F27:G27"/>
    <mergeCell ref="A28:I28"/>
    <mergeCell ref="A14:A15"/>
    <mergeCell ref="B14:B15"/>
    <mergeCell ref="E14:E15"/>
    <mergeCell ref="H14:H15"/>
    <mergeCell ref="I14:I15"/>
    <mergeCell ref="A18:B18"/>
    <mergeCell ref="D18:E18"/>
    <mergeCell ref="G18:H18"/>
    <mergeCell ref="A2:I2"/>
    <mergeCell ref="B5:F5"/>
    <mergeCell ref="H5:I5"/>
    <mergeCell ref="A7:I8"/>
    <mergeCell ref="A10:C12"/>
    <mergeCell ref="D10:G10"/>
    <mergeCell ref="D11:E11"/>
    <mergeCell ref="F11:I11"/>
    <mergeCell ref="D12:E12"/>
    <mergeCell ref="F12:I12"/>
  </mergeCells>
  <phoneticPr fontId="3"/>
  <pageMargins left="0.78700000000000003" right="0.78700000000000003" top="0.98399999999999999" bottom="0.98399999999999999" header="0.51200000000000001" footer="0.51200000000000001"/>
  <pageSetup paperSize="9" scale="83" orientation="portrait" r:id="rId1"/>
  <headerFooter alignWithMargins="0"/>
  <rowBreaks count="1" manualBreakCount="1">
    <brk id="2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657225</xdr:colOff>
                    <xdr:row>9</xdr:row>
                    <xdr:rowOff>9525</xdr:rowOff>
                  </from>
                  <to>
                    <xdr:col>5</xdr:col>
                    <xdr:colOff>190500</xdr:colOff>
                    <xdr:row>9</xdr:row>
                    <xdr:rowOff>180975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371475</xdr:colOff>
                    <xdr:row>18</xdr:row>
                    <xdr:rowOff>85725</xdr:rowOff>
                  </from>
                  <to>
                    <xdr:col>3</xdr:col>
                    <xdr:colOff>619125</xdr:colOff>
                    <xdr:row>18</xdr:row>
                    <xdr:rowOff>257175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xdr:col>
                    <xdr:colOff>523875</xdr:colOff>
                    <xdr:row>18</xdr:row>
                    <xdr:rowOff>85725</xdr:rowOff>
                  </from>
                  <to>
                    <xdr:col>5</xdr:col>
                    <xdr:colOff>57150</xdr:colOff>
                    <xdr:row>18</xdr:row>
                    <xdr:rowOff>257175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6</xdr:col>
                    <xdr:colOff>581025</xdr:colOff>
                    <xdr:row>70</xdr:row>
                    <xdr:rowOff>57150</xdr:rowOff>
                  </from>
                  <to>
                    <xdr:col>7</xdr:col>
                    <xdr:colOff>57150</xdr:colOff>
                    <xdr:row>70</xdr:row>
                    <xdr:rowOff>228600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6</xdr:col>
                    <xdr:colOff>600075</xdr:colOff>
                    <xdr:row>29</xdr:row>
                    <xdr:rowOff>38100</xdr:rowOff>
                  </from>
                  <to>
                    <xdr:col>7</xdr:col>
                    <xdr:colOff>76200</xdr:colOff>
                    <xdr:row>29</xdr:row>
                    <xdr:rowOff>209550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7</xdr:col>
                    <xdr:colOff>542925</xdr:colOff>
                    <xdr:row>29</xdr:row>
                    <xdr:rowOff>57150</xdr:rowOff>
                  </from>
                  <to>
                    <xdr:col>8</xdr:col>
                    <xdr:colOff>85725</xdr:colOff>
                    <xdr:row>29</xdr:row>
                    <xdr:rowOff>228600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6</xdr:col>
                    <xdr:colOff>638175</xdr:colOff>
                    <xdr:row>31</xdr:row>
                    <xdr:rowOff>19050</xdr:rowOff>
                  </from>
                  <to>
                    <xdr:col>7</xdr:col>
                    <xdr:colOff>114300</xdr:colOff>
                    <xdr:row>31</xdr:row>
                    <xdr:rowOff>200025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7</xdr:col>
                    <xdr:colOff>447675</xdr:colOff>
                    <xdr:row>70</xdr:row>
                    <xdr:rowOff>57150</xdr:rowOff>
                  </from>
                  <to>
                    <xdr:col>7</xdr:col>
                    <xdr:colOff>704850</xdr:colOff>
                    <xdr:row>70</xdr:row>
                    <xdr:rowOff>228600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7</xdr:col>
                    <xdr:colOff>581025</xdr:colOff>
                    <xdr:row>31</xdr:row>
                    <xdr:rowOff>38100</xdr:rowOff>
                  </from>
                  <to>
                    <xdr:col>8</xdr:col>
                    <xdr:colOff>123825</xdr:colOff>
                    <xdr:row>31</xdr:row>
                    <xdr:rowOff>209550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6</xdr:col>
                    <xdr:colOff>476250</xdr:colOff>
                    <xdr:row>34</xdr:row>
                    <xdr:rowOff>276225</xdr:rowOff>
                  </from>
                  <to>
                    <xdr:col>6</xdr:col>
                    <xdr:colOff>733425</xdr:colOff>
                    <xdr:row>34</xdr:row>
                    <xdr:rowOff>447675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7</xdr:col>
                    <xdr:colOff>466725</xdr:colOff>
                    <xdr:row>34</xdr:row>
                    <xdr:rowOff>247650</xdr:rowOff>
                  </from>
                  <to>
                    <xdr:col>8</xdr:col>
                    <xdr:colOff>9525</xdr:colOff>
                    <xdr:row>34</xdr:row>
                    <xdr:rowOff>419100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7</xdr:col>
                    <xdr:colOff>466725</xdr:colOff>
                    <xdr:row>37</xdr:row>
                    <xdr:rowOff>323850</xdr:rowOff>
                  </from>
                  <to>
                    <xdr:col>8</xdr:col>
                    <xdr:colOff>9525</xdr:colOff>
                    <xdr:row>38</xdr:row>
                    <xdr:rowOff>161925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6</xdr:col>
                    <xdr:colOff>485775</xdr:colOff>
                    <xdr:row>36</xdr:row>
                    <xdr:rowOff>57150</xdr:rowOff>
                  </from>
                  <to>
                    <xdr:col>6</xdr:col>
                    <xdr:colOff>742950</xdr:colOff>
                    <xdr:row>36</xdr:row>
                    <xdr:rowOff>228600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6</xdr:col>
                    <xdr:colOff>523875</xdr:colOff>
                    <xdr:row>37</xdr:row>
                    <xdr:rowOff>323850</xdr:rowOff>
                  </from>
                  <to>
                    <xdr:col>7</xdr:col>
                    <xdr:colOff>0</xdr:colOff>
                    <xdr:row>38</xdr:row>
                    <xdr:rowOff>161925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7</xdr:col>
                    <xdr:colOff>485775</xdr:colOff>
                    <xdr:row>36</xdr:row>
                    <xdr:rowOff>47625</xdr:rowOff>
                  </from>
                  <to>
                    <xdr:col>8</xdr:col>
                    <xdr:colOff>28575</xdr:colOff>
                    <xdr:row>36</xdr:row>
                    <xdr:rowOff>219075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6</xdr:col>
                    <xdr:colOff>514350</xdr:colOff>
                    <xdr:row>42</xdr:row>
                    <xdr:rowOff>152400</xdr:rowOff>
                  </from>
                  <to>
                    <xdr:col>6</xdr:col>
                    <xdr:colOff>771525</xdr:colOff>
                    <xdr:row>42</xdr:row>
                    <xdr:rowOff>323850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6</xdr:col>
                    <xdr:colOff>428625</xdr:colOff>
                    <xdr:row>45</xdr:row>
                    <xdr:rowOff>9525</xdr:rowOff>
                  </from>
                  <to>
                    <xdr:col>6</xdr:col>
                    <xdr:colOff>685800</xdr:colOff>
                    <xdr:row>46</xdr:row>
                    <xdr:rowOff>9525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7</xdr:col>
                    <xdr:colOff>400050</xdr:colOff>
                    <xdr:row>42</xdr:row>
                    <xdr:rowOff>180975</xdr:rowOff>
                  </from>
                  <to>
                    <xdr:col>7</xdr:col>
                    <xdr:colOff>657225</xdr:colOff>
                    <xdr:row>42</xdr:row>
                    <xdr:rowOff>352425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7</xdr:col>
                    <xdr:colOff>409575</xdr:colOff>
                    <xdr:row>45</xdr:row>
                    <xdr:rowOff>0</xdr:rowOff>
                  </from>
                  <to>
                    <xdr:col>7</xdr:col>
                    <xdr:colOff>666750</xdr:colOff>
                    <xdr:row>46</xdr:row>
                    <xdr:rowOff>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sizeWithCells="1">
                  <from>
                    <xdr:col>6</xdr:col>
                    <xdr:colOff>390525</xdr:colOff>
                    <xdr:row>69</xdr:row>
                    <xdr:rowOff>390525</xdr:rowOff>
                  </from>
                  <to>
                    <xdr:col>6</xdr:col>
                    <xdr:colOff>695325</xdr:colOff>
                    <xdr:row>69</xdr:row>
                    <xdr:rowOff>600075</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sizeWithCells="1">
                  <from>
                    <xdr:col>7</xdr:col>
                    <xdr:colOff>352425</xdr:colOff>
                    <xdr:row>69</xdr:row>
                    <xdr:rowOff>390525</xdr:rowOff>
                  </from>
                  <to>
                    <xdr:col>7</xdr:col>
                    <xdr:colOff>657225</xdr:colOff>
                    <xdr:row>69</xdr:row>
                    <xdr:rowOff>600075</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6</xdr:col>
                    <xdr:colOff>419100</xdr:colOff>
                    <xdr:row>46</xdr:row>
                    <xdr:rowOff>152400</xdr:rowOff>
                  </from>
                  <to>
                    <xdr:col>6</xdr:col>
                    <xdr:colOff>676275</xdr:colOff>
                    <xdr:row>47</xdr:row>
                    <xdr:rowOff>152400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7</xdr:col>
                    <xdr:colOff>419100</xdr:colOff>
                    <xdr:row>47</xdr:row>
                    <xdr:rowOff>19050</xdr:rowOff>
                  </from>
                  <to>
                    <xdr:col>7</xdr:col>
                    <xdr:colOff>676275</xdr:colOff>
                    <xdr:row>48</xdr:row>
                    <xdr:rowOff>19050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3</xdr:col>
                    <xdr:colOff>438150</xdr:colOff>
                    <xdr:row>8</xdr:row>
                    <xdr:rowOff>257175</xdr:rowOff>
                  </from>
                  <to>
                    <xdr:col>4</xdr:col>
                    <xdr:colOff>533400</xdr:colOff>
                    <xdr:row>10</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※特定事業所加算用記録</vt:lpstr>
    </vt:vector>
  </TitlesOfParts>
  <Company>海老名市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海老名市</dc:creator>
  <cp:lastModifiedBy>海老名市</cp:lastModifiedBy>
  <dcterms:created xsi:type="dcterms:W3CDTF">2023-05-26T03:12:34Z</dcterms:created>
  <dcterms:modified xsi:type="dcterms:W3CDTF">2023-05-26T03:14:05Z</dcterms:modified>
</cp:coreProperties>
</file>