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</definedNames>
  <calcPr fullCalcOnLoad="1"/>
</workbook>
</file>

<file path=xl/sharedStrings.xml><?xml version="1.0" encoding="utf-8"?>
<sst xmlns="http://schemas.openxmlformats.org/spreadsheetml/2006/main" count="37" uniqueCount="25">
  <si>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</si>
  <si>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</si>
  <si>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</si>
  <si>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</si>
  <si>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</si>
  <si>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</si>
  <si>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</si>
  <si>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</si>
  <si>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</si>
  <si>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</si>
  <si>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</si>
  <si>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</si>
  <si>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</si>
  <si>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</si>
  <si>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</si>
  <si>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</si>
  <si>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</si>
  <si>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</si>
  <si>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</si>
  <si>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</si>
  <si>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</si>
  <si>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r>
      <t>(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男</t>
    </r>
  </si>
  <si>
    <t>人 ）</t>
  </si>
  <si>
    <t>人 ， 女</t>
  </si>
  <si>
    <r>
      <t>住民基本台帳人口（平成21年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月1日現在）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</si>
</sst>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6.25"/>
      <name val="ＭＳ Ｐゴシック"/>
      <family val="3"/>
    </font>
    <font>
      <sz val="6.5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12" xfId="0" applyBorder="1" applyAlignment="1">
      <alignment vertical="center" shrinkToFit="1"/>
    </xf>
    <xf numFmtId="0" fontId="6" fillId="0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177" fontId="0" fillId="0" borderId="24" xfId="0" applyNumberForma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6" fillId="3" borderId="35" xfId="0" applyFont="1" applyFill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6" fillId="4" borderId="39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178" fontId="0" fillId="0" borderId="0" xfId="0" applyNumberForma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593</c:v>
                </c:pt>
                <c:pt idx="1">
                  <c:v>605</c:v>
                </c:pt>
                <c:pt idx="2">
                  <c:v>601</c:v>
                </c:pt>
                <c:pt idx="3">
                  <c:v>613</c:v>
                </c:pt>
                <c:pt idx="4">
                  <c:v>638</c:v>
                </c:pt>
                <c:pt idx="5">
                  <c:v>652</c:v>
                </c:pt>
                <c:pt idx="6">
                  <c:v>634</c:v>
                </c:pt>
                <c:pt idx="7">
                  <c:v>658</c:v>
                </c:pt>
                <c:pt idx="8">
                  <c:v>624</c:v>
                </c:pt>
                <c:pt idx="9">
                  <c:v>663</c:v>
                </c:pt>
                <c:pt idx="10">
                  <c:v>642</c:v>
                </c:pt>
                <c:pt idx="11">
                  <c:v>607</c:v>
                </c:pt>
                <c:pt idx="12">
                  <c:v>593</c:v>
                </c:pt>
                <c:pt idx="13">
                  <c:v>577</c:v>
                </c:pt>
                <c:pt idx="14">
                  <c:v>586</c:v>
                </c:pt>
                <c:pt idx="15">
                  <c:v>589</c:v>
                </c:pt>
                <c:pt idx="16">
                  <c:v>588</c:v>
                </c:pt>
                <c:pt idx="17">
                  <c:v>579</c:v>
                </c:pt>
                <c:pt idx="18">
                  <c:v>583</c:v>
                </c:pt>
                <c:pt idx="19">
                  <c:v>631</c:v>
                </c:pt>
                <c:pt idx="20">
                  <c:v>657</c:v>
                </c:pt>
                <c:pt idx="21">
                  <c:v>672</c:v>
                </c:pt>
                <c:pt idx="22">
                  <c:v>764</c:v>
                </c:pt>
                <c:pt idx="23">
                  <c:v>696</c:v>
                </c:pt>
                <c:pt idx="24">
                  <c:v>771</c:v>
                </c:pt>
                <c:pt idx="25">
                  <c:v>824</c:v>
                </c:pt>
                <c:pt idx="26">
                  <c:v>859</c:v>
                </c:pt>
                <c:pt idx="27">
                  <c:v>806</c:v>
                </c:pt>
                <c:pt idx="28">
                  <c:v>853</c:v>
                </c:pt>
                <c:pt idx="29">
                  <c:v>961</c:v>
                </c:pt>
                <c:pt idx="30">
                  <c:v>999</c:v>
                </c:pt>
                <c:pt idx="31">
                  <c:v>1049</c:v>
                </c:pt>
                <c:pt idx="32">
                  <c:v>1086</c:v>
                </c:pt>
                <c:pt idx="33">
                  <c:v>1050</c:v>
                </c:pt>
                <c:pt idx="34">
                  <c:v>1130</c:v>
                </c:pt>
                <c:pt idx="35">
                  <c:v>1254</c:v>
                </c:pt>
                <c:pt idx="36">
                  <c:v>1242</c:v>
                </c:pt>
                <c:pt idx="37">
                  <c:v>1268</c:v>
                </c:pt>
                <c:pt idx="38">
                  <c:v>1212</c:v>
                </c:pt>
                <c:pt idx="39">
                  <c:v>1182</c:v>
                </c:pt>
                <c:pt idx="40">
                  <c:v>1154</c:v>
                </c:pt>
                <c:pt idx="41">
                  <c:v>1094</c:v>
                </c:pt>
                <c:pt idx="42">
                  <c:v>937</c:v>
                </c:pt>
                <c:pt idx="43">
                  <c:v>1005</c:v>
                </c:pt>
                <c:pt idx="44">
                  <c:v>942</c:v>
                </c:pt>
                <c:pt idx="45">
                  <c:v>900</c:v>
                </c:pt>
                <c:pt idx="46">
                  <c:v>878</c:v>
                </c:pt>
                <c:pt idx="47">
                  <c:v>788</c:v>
                </c:pt>
                <c:pt idx="48">
                  <c:v>740</c:v>
                </c:pt>
                <c:pt idx="49">
                  <c:v>756</c:v>
                </c:pt>
                <c:pt idx="50">
                  <c:v>753</c:v>
                </c:pt>
                <c:pt idx="51">
                  <c:v>671</c:v>
                </c:pt>
                <c:pt idx="52">
                  <c:v>696</c:v>
                </c:pt>
                <c:pt idx="53">
                  <c:v>719</c:v>
                </c:pt>
                <c:pt idx="54">
                  <c:v>767</c:v>
                </c:pt>
                <c:pt idx="55">
                  <c:v>821</c:v>
                </c:pt>
                <c:pt idx="56">
                  <c:v>845</c:v>
                </c:pt>
                <c:pt idx="57">
                  <c:v>933</c:v>
                </c:pt>
                <c:pt idx="58">
                  <c:v>962</c:v>
                </c:pt>
                <c:pt idx="59">
                  <c:v>1092</c:v>
                </c:pt>
                <c:pt idx="60">
                  <c:v>1091</c:v>
                </c:pt>
                <c:pt idx="61">
                  <c:v>1164</c:v>
                </c:pt>
                <c:pt idx="62">
                  <c:v>923</c:v>
                </c:pt>
                <c:pt idx="63">
                  <c:v>699</c:v>
                </c:pt>
                <c:pt idx="64">
                  <c:v>817</c:v>
                </c:pt>
                <c:pt idx="65">
                  <c:v>905</c:v>
                </c:pt>
                <c:pt idx="66">
                  <c:v>903</c:v>
                </c:pt>
                <c:pt idx="67">
                  <c:v>839</c:v>
                </c:pt>
                <c:pt idx="68">
                  <c:v>842</c:v>
                </c:pt>
                <c:pt idx="69">
                  <c:v>720</c:v>
                </c:pt>
                <c:pt idx="70">
                  <c:v>625</c:v>
                </c:pt>
                <c:pt idx="71">
                  <c:v>678</c:v>
                </c:pt>
                <c:pt idx="72">
                  <c:v>604</c:v>
                </c:pt>
                <c:pt idx="73">
                  <c:v>577</c:v>
                </c:pt>
                <c:pt idx="74">
                  <c:v>471</c:v>
                </c:pt>
                <c:pt idx="75">
                  <c:v>436</c:v>
                </c:pt>
                <c:pt idx="76">
                  <c:v>406</c:v>
                </c:pt>
                <c:pt idx="77">
                  <c:v>292</c:v>
                </c:pt>
                <c:pt idx="78">
                  <c:v>307</c:v>
                </c:pt>
                <c:pt idx="79">
                  <c:v>256</c:v>
                </c:pt>
                <c:pt idx="80">
                  <c:v>222</c:v>
                </c:pt>
                <c:pt idx="81">
                  <c:v>225</c:v>
                </c:pt>
                <c:pt idx="82">
                  <c:v>188</c:v>
                </c:pt>
                <c:pt idx="83">
                  <c:v>159</c:v>
                </c:pt>
                <c:pt idx="84">
                  <c:v>134</c:v>
                </c:pt>
                <c:pt idx="85">
                  <c:v>100</c:v>
                </c:pt>
                <c:pt idx="86">
                  <c:v>81</c:v>
                </c:pt>
                <c:pt idx="87">
                  <c:v>67</c:v>
                </c:pt>
                <c:pt idx="88">
                  <c:v>50</c:v>
                </c:pt>
                <c:pt idx="89">
                  <c:v>50</c:v>
                </c:pt>
                <c:pt idx="90">
                  <c:v>25</c:v>
                </c:pt>
                <c:pt idx="91">
                  <c:v>27</c:v>
                </c:pt>
                <c:pt idx="92">
                  <c:v>27</c:v>
                </c:pt>
                <c:pt idx="93">
                  <c:v>14</c:v>
                </c:pt>
                <c:pt idx="94">
                  <c:v>12</c:v>
                </c:pt>
                <c:pt idx="95">
                  <c:v>12</c:v>
                </c:pt>
                <c:pt idx="96">
                  <c:v>10</c:v>
                </c:pt>
                <c:pt idx="97">
                  <c:v>5</c:v>
                </c:pt>
                <c:pt idx="98">
                  <c:v>7</c:v>
                </c:pt>
                <c:pt idx="99">
                  <c:v>1</c:v>
                </c:pt>
                <c:pt idx="100">
                  <c:v>3</c:v>
                </c:pt>
              </c:numCache>
            </c:numRef>
          </c:val>
        </c:ser>
        <c:overlap val="-100"/>
        <c:axId val="5879517"/>
        <c:axId val="52915654"/>
      </c:barChart>
      <c:catAx>
        <c:axId val="5879517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crossAx val="52915654"/>
        <c:crossesAt val="0"/>
        <c:auto val="1"/>
        <c:lblOffset val="100"/>
        <c:tickLblSkip val="1"/>
        <c:noMultiLvlLbl val="0"/>
      </c:catAx>
      <c:valAx>
        <c:axId val="52915654"/>
        <c:scaling>
          <c:orientation val="maxMin"/>
          <c:max val="1500"/>
          <c:min val="0"/>
        </c:scaling>
        <c:axPos val="b"/>
        <c:majorGridlines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9517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572</c:v>
                </c:pt>
                <c:pt idx="1">
                  <c:v>588</c:v>
                </c:pt>
                <c:pt idx="2">
                  <c:v>587</c:v>
                </c:pt>
                <c:pt idx="3">
                  <c:v>605</c:v>
                </c:pt>
                <c:pt idx="4">
                  <c:v>625</c:v>
                </c:pt>
                <c:pt idx="5">
                  <c:v>580</c:v>
                </c:pt>
                <c:pt idx="6">
                  <c:v>635</c:v>
                </c:pt>
                <c:pt idx="7">
                  <c:v>627</c:v>
                </c:pt>
                <c:pt idx="8">
                  <c:v>635</c:v>
                </c:pt>
                <c:pt idx="9">
                  <c:v>585</c:v>
                </c:pt>
                <c:pt idx="10">
                  <c:v>599</c:v>
                </c:pt>
                <c:pt idx="11">
                  <c:v>553</c:v>
                </c:pt>
                <c:pt idx="12">
                  <c:v>601</c:v>
                </c:pt>
                <c:pt idx="13">
                  <c:v>558</c:v>
                </c:pt>
                <c:pt idx="14">
                  <c:v>605</c:v>
                </c:pt>
                <c:pt idx="15">
                  <c:v>512</c:v>
                </c:pt>
                <c:pt idx="16">
                  <c:v>553</c:v>
                </c:pt>
                <c:pt idx="17">
                  <c:v>531</c:v>
                </c:pt>
                <c:pt idx="18">
                  <c:v>512</c:v>
                </c:pt>
                <c:pt idx="19">
                  <c:v>524</c:v>
                </c:pt>
                <c:pt idx="20">
                  <c:v>582</c:v>
                </c:pt>
                <c:pt idx="21">
                  <c:v>583</c:v>
                </c:pt>
                <c:pt idx="22">
                  <c:v>606</c:v>
                </c:pt>
                <c:pt idx="23">
                  <c:v>647</c:v>
                </c:pt>
                <c:pt idx="24">
                  <c:v>711</c:v>
                </c:pt>
                <c:pt idx="25">
                  <c:v>769</c:v>
                </c:pt>
                <c:pt idx="26">
                  <c:v>753</c:v>
                </c:pt>
                <c:pt idx="27">
                  <c:v>755</c:v>
                </c:pt>
                <c:pt idx="28">
                  <c:v>786</c:v>
                </c:pt>
                <c:pt idx="29">
                  <c:v>852</c:v>
                </c:pt>
                <c:pt idx="30">
                  <c:v>935</c:v>
                </c:pt>
                <c:pt idx="31">
                  <c:v>879</c:v>
                </c:pt>
                <c:pt idx="32">
                  <c:v>1010</c:v>
                </c:pt>
                <c:pt idx="33">
                  <c:v>1025</c:v>
                </c:pt>
                <c:pt idx="34">
                  <c:v>1079</c:v>
                </c:pt>
                <c:pt idx="35">
                  <c:v>1204</c:v>
                </c:pt>
                <c:pt idx="36">
                  <c:v>1100</c:v>
                </c:pt>
                <c:pt idx="37">
                  <c:v>1152</c:v>
                </c:pt>
                <c:pt idx="38">
                  <c:v>1090</c:v>
                </c:pt>
                <c:pt idx="39">
                  <c:v>992</c:v>
                </c:pt>
                <c:pt idx="40">
                  <c:v>979</c:v>
                </c:pt>
                <c:pt idx="41">
                  <c:v>960</c:v>
                </c:pt>
                <c:pt idx="42">
                  <c:v>806</c:v>
                </c:pt>
                <c:pt idx="43">
                  <c:v>879</c:v>
                </c:pt>
                <c:pt idx="44">
                  <c:v>840</c:v>
                </c:pt>
                <c:pt idx="45">
                  <c:v>759</c:v>
                </c:pt>
                <c:pt idx="46">
                  <c:v>766</c:v>
                </c:pt>
                <c:pt idx="47">
                  <c:v>697</c:v>
                </c:pt>
                <c:pt idx="48">
                  <c:v>676</c:v>
                </c:pt>
                <c:pt idx="49">
                  <c:v>718</c:v>
                </c:pt>
                <c:pt idx="50">
                  <c:v>699</c:v>
                </c:pt>
                <c:pt idx="51">
                  <c:v>657</c:v>
                </c:pt>
                <c:pt idx="52">
                  <c:v>690</c:v>
                </c:pt>
                <c:pt idx="53">
                  <c:v>702</c:v>
                </c:pt>
                <c:pt idx="54">
                  <c:v>754</c:v>
                </c:pt>
                <c:pt idx="55">
                  <c:v>739</c:v>
                </c:pt>
                <c:pt idx="56">
                  <c:v>876</c:v>
                </c:pt>
                <c:pt idx="57">
                  <c:v>902</c:v>
                </c:pt>
                <c:pt idx="58">
                  <c:v>1047</c:v>
                </c:pt>
                <c:pt idx="59">
                  <c:v>1167</c:v>
                </c:pt>
                <c:pt idx="60">
                  <c:v>1153</c:v>
                </c:pt>
                <c:pt idx="61">
                  <c:v>1209</c:v>
                </c:pt>
                <c:pt idx="62">
                  <c:v>885</c:v>
                </c:pt>
                <c:pt idx="63">
                  <c:v>660</c:v>
                </c:pt>
                <c:pt idx="64">
                  <c:v>792</c:v>
                </c:pt>
                <c:pt idx="65">
                  <c:v>953</c:v>
                </c:pt>
                <c:pt idx="66">
                  <c:v>866</c:v>
                </c:pt>
                <c:pt idx="67">
                  <c:v>920</c:v>
                </c:pt>
                <c:pt idx="68">
                  <c:v>805</c:v>
                </c:pt>
                <c:pt idx="69">
                  <c:v>691</c:v>
                </c:pt>
                <c:pt idx="70">
                  <c:v>601</c:v>
                </c:pt>
                <c:pt idx="71">
                  <c:v>667</c:v>
                </c:pt>
                <c:pt idx="72">
                  <c:v>552</c:v>
                </c:pt>
                <c:pt idx="73">
                  <c:v>533</c:v>
                </c:pt>
                <c:pt idx="74">
                  <c:v>468</c:v>
                </c:pt>
                <c:pt idx="75">
                  <c:v>426</c:v>
                </c:pt>
                <c:pt idx="76">
                  <c:v>450</c:v>
                </c:pt>
                <c:pt idx="77">
                  <c:v>391</c:v>
                </c:pt>
                <c:pt idx="78">
                  <c:v>371</c:v>
                </c:pt>
                <c:pt idx="79">
                  <c:v>345</c:v>
                </c:pt>
                <c:pt idx="80">
                  <c:v>329</c:v>
                </c:pt>
                <c:pt idx="81">
                  <c:v>298</c:v>
                </c:pt>
                <c:pt idx="82">
                  <c:v>272</c:v>
                </c:pt>
                <c:pt idx="83">
                  <c:v>252</c:v>
                </c:pt>
                <c:pt idx="84">
                  <c:v>219</c:v>
                </c:pt>
                <c:pt idx="85">
                  <c:v>182</c:v>
                </c:pt>
                <c:pt idx="86">
                  <c:v>165</c:v>
                </c:pt>
                <c:pt idx="87">
                  <c:v>162</c:v>
                </c:pt>
                <c:pt idx="88">
                  <c:v>159</c:v>
                </c:pt>
                <c:pt idx="89">
                  <c:v>121</c:v>
                </c:pt>
                <c:pt idx="90">
                  <c:v>95</c:v>
                </c:pt>
                <c:pt idx="91">
                  <c:v>85</c:v>
                </c:pt>
                <c:pt idx="92">
                  <c:v>77</c:v>
                </c:pt>
                <c:pt idx="93">
                  <c:v>57</c:v>
                </c:pt>
                <c:pt idx="94">
                  <c:v>52</c:v>
                </c:pt>
                <c:pt idx="95">
                  <c:v>46</c:v>
                </c:pt>
                <c:pt idx="96">
                  <c:v>30</c:v>
                </c:pt>
                <c:pt idx="97">
                  <c:v>25</c:v>
                </c:pt>
                <c:pt idx="98">
                  <c:v>16</c:v>
                </c:pt>
                <c:pt idx="99">
                  <c:v>12</c:v>
                </c:pt>
                <c:pt idx="100">
                  <c:v>17</c:v>
                </c:pt>
              </c:numCache>
            </c:numRef>
          </c:val>
        </c:ser>
        <c:overlap val="-100"/>
        <c:axId val="6478839"/>
        <c:axId val="58309552"/>
      </c:barChart>
      <c:catAx>
        <c:axId val="647883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8309552"/>
        <c:crossesAt val="0"/>
        <c:auto val="1"/>
        <c:lblOffset val="100"/>
        <c:tickLblSkip val="1"/>
        <c:noMultiLvlLbl val="0"/>
      </c:catAx>
      <c:valAx>
        <c:axId val="58309552"/>
        <c:scaling>
          <c:orientation val="minMax"/>
          <c:max val="1500"/>
          <c:min val="0"/>
        </c:scaling>
        <c:axPos val="b"/>
        <c:minorGridlines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6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8839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6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Chart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Chart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anchor="ctr"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100以上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1" i="0" u="none" baseline="0"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94" y="5"/>
            <a:ext cx="156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（平成21年4月1日現在）</a:t>
            </a:r>
          </a:p>
        </xdr:txBody>
      </xdr:sp>
    </xdr:grpSp>
    <xdr:clientData/>
  </xdr:twoCellAnchor>
  <xdr:twoCellAnchor>
    <xdr:from>
      <xdr:col>3</xdr:col>
      <xdr:colOff>104775</xdr:colOff>
      <xdr:row>52</xdr:row>
      <xdr:rowOff>133350</xdr:rowOff>
    </xdr:from>
    <xdr:to>
      <xdr:col>28</xdr:col>
      <xdr:colOff>0</xdr:colOff>
      <xdr:row>56</xdr:row>
      <xdr:rowOff>76200</xdr:rowOff>
    </xdr:to>
    <xdr:sp>
      <xdr:nvSpPr>
        <xdr:cNvPr id="74" name="Rectangle 117"/>
        <xdr:cNvSpPr>
          <a:spLocks/>
        </xdr:cNvSpPr>
      </xdr:nvSpPr>
      <xdr:spPr>
        <a:xfrm>
          <a:off x="676275" y="10125075"/>
          <a:ext cx="4657725" cy="666750"/>
        </a:xfrm>
        <a:prstGeom prst="rect">
          <a:avLst/>
        </a:prstGeom>
        <a:noFill/>
        <a:ln w="444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5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6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49" width="2.50390625" style="0" customWidth="1"/>
    <col min="50" max="232" width="4.375" style="0" customWidth="1"/>
    <col min="233" max="16384" width="5.00390625" style="0" customWidth="1"/>
  </cols>
  <sheetData>
    <row r="1" spans="1:38" ht="12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7"/>
      <c r="L1" s="17"/>
      <c r="M1" s="15"/>
      <c r="N1" s="15"/>
      <c r="O1" s="15"/>
      <c r="P1" s="15"/>
      <c r="Q1" s="15"/>
      <c r="R1" s="15"/>
      <c r="S1" s="76" t="s">
        <v>12</v>
      </c>
      <c r="T1" s="76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</row>
    <row r="2" spans="18:21" s="15" customFormat="1" ht="15" customHeight="1">
      <c r="R2" s="76"/>
      <c r="S2" s="76"/>
      <c r="T2" s="76"/>
      <c r="U2" s="76"/>
    </row>
    <row r="3" s="15" customFormat="1" ht="15" customHeight="1"/>
    <row r="4" s="15" customFormat="1" ht="15" customHeight="1"/>
    <row r="5" s="15" customFormat="1" ht="15" customHeight="1"/>
    <row r="6" s="15" customFormat="1" ht="15" customHeight="1"/>
    <row r="7" s="15" customFormat="1" ht="15" customHeight="1"/>
    <row r="8" s="15" customFormat="1" ht="15" customHeight="1"/>
    <row r="9" s="15" customFormat="1" ht="15" customHeight="1"/>
    <row r="10" s="15" customFormat="1" ht="15" customHeight="1"/>
    <row r="11" s="15" customFormat="1" ht="15" customHeight="1"/>
    <row r="12" s="15" customFormat="1" ht="15" customHeight="1"/>
    <row r="13" s="15" customFormat="1" ht="15" customHeight="1"/>
    <row r="14" s="15" customFormat="1" ht="15" customHeight="1"/>
    <row r="15" s="15" customFormat="1" ht="15" customHeight="1"/>
    <row r="16" s="15" customFormat="1" ht="15" customHeight="1"/>
    <row r="17" s="15" customFormat="1" ht="15" customHeight="1"/>
    <row r="18" s="15" customFormat="1" ht="15" customHeight="1"/>
    <row r="19" s="15" customFormat="1" ht="15" customHeight="1"/>
    <row r="20" s="15" customFormat="1" ht="15" customHeight="1"/>
    <row r="21" s="15" customFormat="1" ht="15" customHeight="1"/>
    <row r="22" s="15" customFormat="1" ht="15" customHeight="1"/>
    <row r="23" s="15" customFormat="1" ht="15" customHeight="1"/>
    <row r="24" s="15" customFormat="1" ht="15" customHeight="1"/>
    <row r="25" s="15" customFormat="1" ht="15" customHeight="1"/>
    <row r="26" s="15" customFormat="1" ht="15" customHeight="1"/>
    <row r="27" s="15" customFormat="1" ht="15" customHeight="1"/>
    <row r="28" s="15" customFormat="1" ht="15" customHeight="1"/>
    <row r="29" s="15" customFormat="1" ht="15" customHeight="1"/>
    <row r="30" s="15" customFormat="1" ht="15" customHeight="1"/>
    <row r="31" s="15" customFormat="1" ht="15" customHeight="1"/>
    <row r="32" s="15" customFormat="1" ht="15" customHeight="1"/>
    <row r="33" s="15" customFormat="1" ht="15" customHeight="1"/>
    <row r="34" s="15" customFormat="1" ht="15" customHeight="1"/>
    <row r="35" s="15" customFormat="1" ht="15" customHeight="1"/>
    <row r="36" s="15" customFormat="1" ht="15" customHeight="1"/>
    <row r="37" s="15" customFormat="1" ht="15" customHeight="1"/>
    <row r="38" s="15" customFormat="1" ht="15" customHeight="1"/>
    <row r="39" s="15" customFormat="1" ht="15" customHeight="1"/>
    <row r="40" s="15" customFormat="1" ht="15" customHeight="1"/>
    <row r="41" s="15" customFormat="1" ht="15" customHeight="1"/>
    <row r="42" s="15" customFormat="1" ht="15" customHeight="1"/>
    <row r="43" s="15" customFormat="1" ht="15" customHeight="1"/>
    <row r="44" s="15" customFormat="1" ht="15" customHeight="1"/>
    <row r="45" s="15" customFormat="1" ht="15" customHeight="1"/>
    <row r="46" s="15" customFormat="1" ht="15" customHeight="1"/>
    <row r="47" s="15" customFormat="1" ht="15" customHeight="1"/>
    <row r="48" s="15" customFormat="1" ht="15" customHeight="1"/>
    <row r="49" s="15" customFormat="1" ht="15" customHeight="1"/>
    <row r="50" s="15" customFormat="1" ht="15" customHeight="1"/>
    <row r="51" spans="9:32" s="15" customFormat="1" ht="24.75" customHeight="1">
      <c r="I51" s="27"/>
      <c r="J51" s="72">
        <f>データ!H53</f>
        <v>41.15</v>
      </c>
      <c r="K51" s="73"/>
      <c r="L51" s="73"/>
      <c r="M51" s="27" t="s">
        <v>12</v>
      </c>
      <c r="AC51" s="72">
        <f>データ!H54</f>
        <v>42.76</v>
      </c>
      <c r="AD51" s="72"/>
      <c r="AE51" s="72"/>
      <c r="AF51" s="27" t="s">
        <v>12</v>
      </c>
    </row>
    <row r="52" spans="3:21" s="15" customFormat="1" ht="15" customHeight="1">
      <c r="C52" s="17"/>
      <c r="D52" s="14"/>
      <c r="E52" s="14"/>
      <c r="F52" s="14"/>
      <c r="K52" s="16"/>
      <c r="R52" s="77">
        <f>データ!H55</f>
        <v>41.94</v>
      </c>
      <c r="S52" s="77"/>
      <c r="T52" s="77"/>
      <c r="U52" s="16" t="s">
        <v>12</v>
      </c>
    </row>
    <row r="53" spans="7:10" s="15" customFormat="1" ht="16.5" customHeight="1">
      <c r="G53" s="16"/>
      <c r="H53" s="16"/>
      <c r="I53" s="16"/>
      <c r="J53" s="16"/>
    </row>
    <row r="54" spans="5:19" s="15" customFormat="1" ht="13.5" customHeight="1">
      <c r="E54" s="28" t="s">
        <v>24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16"/>
      <c r="R54" s="16"/>
      <c r="S54" s="16"/>
    </row>
    <row r="55" spans="5:27" s="15" customFormat="1" ht="13.5" customHeight="1">
      <c r="E55" s="28"/>
      <c r="F55" s="28" t="s">
        <v>13</v>
      </c>
      <c r="G55" s="28"/>
      <c r="H55" s="28"/>
      <c r="I55" s="28"/>
      <c r="J55" s="70">
        <f>データ!H50</f>
        <v>125837</v>
      </c>
      <c r="K55" s="71"/>
      <c r="L55" s="71"/>
      <c r="M55" s="71"/>
      <c r="N55" s="28" t="s">
        <v>15</v>
      </c>
      <c r="O55" s="28"/>
      <c r="P55" s="28" t="s">
        <v>21</v>
      </c>
      <c r="Q55" s="16"/>
      <c r="R55" s="74">
        <f>データ!G43</f>
        <v>64018</v>
      </c>
      <c r="S55" s="75"/>
      <c r="T55" s="75"/>
      <c r="U55" s="15" t="s">
        <v>23</v>
      </c>
      <c r="X55" s="69">
        <f>データ!H43</f>
        <v>61819</v>
      </c>
      <c r="Y55" s="69"/>
      <c r="Z55" s="69"/>
      <c r="AA55" s="15" t="s">
        <v>22</v>
      </c>
    </row>
    <row r="56" spans="5:36" s="15" customFormat="1" ht="13.5" customHeight="1">
      <c r="E56" s="28"/>
      <c r="F56" s="28" t="s">
        <v>14</v>
      </c>
      <c r="G56" s="29"/>
      <c r="H56" s="29"/>
      <c r="I56" s="29"/>
      <c r="J56" s="70">
        <f>データ!H51</f>
        <v>51305</v>
      </c>
      <c r="K56" s="71"/>
      <c r="L56" s="71"/>
      <c r="M56" s="71"/>
      <c r="N56" s="28" t="s">
        <v>14</v>
      </c>
      <c r="O56" s="28"/>
      <c r="P56" s="28"/>
      <c r="Q56" s="16"/>
      <c r="R56" s="16"/>
      <c r="S56" s="16"/>
      <c r="AG56"/>
      <c r="AH56"/>
      <c r="AI56"/>
      <c r="AJ56"/>
    </row>
    <row r="57" spans="11:12" ht="9.75" customHeight="1">
      <c r="K57" s="13"/>
      <c r="L57" s="13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mergeCells count="9">
    <mergeCell ref="S1:T1"/>
    <mergeCell ref="R2:U2"/>
    <mergeCell ref="AC51:AE51"/>
    <mergeCell ref="R52:T52"/>
    <mergeCell ref="X55:Z55"/>
    <mergeCell ref="J56:M56"/>
    <mergeCell ref="J51:L51"/>
    <mergeCell ref="J55:M55"/>
    <mergeCell ref="R55:T55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 この数値は、外国人を含まない住民基本台帳人口です。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2"/>
      <c r="B1" s="45" t="s">
        <v>6</v>
      </c>
      <c r="C1" s="46"/>
      <c r="D1" s="47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6">
        <v>0</v>
      </c>
      <c r="B3" s="1">
        <v>593</v>
      </c>
      <c r="C3" s="2">
        <v>572</v>
      </c>
      <c r="D3" s="3">
        <f>B3+C3</f>
        <v>1165</v>
      </c>
      <c r="F3" s="60">
        <v>61</v>
      </c>
      <c r="G3" s="22">
        <f>B64</f>
        <v>1164</v>
      </c>
      <c r="H3" s="52">
        <f>C64</f>
        <v>1209</v>
      </c>
      <c r="I3" s="79">
        <f>D64</f>
        <v>2373</v>
      </c>
    </row>
    <row r="4" spans="1:9" ht="12.75" customHeight="1">
      <c r="A4" s="57">
        <v>1</v>
      </c>
      <c r="B4" s="4">
        <v>605</v>
      </c>
      <c r="C4" s="5">
        <v>588</v>
      </c>
      <c r="D4" s="6">
        <f>B4+C4</f>
        <v>1193</v>
      </c>
      <c r="F4" s="57">
        <v>62</v>
      </c>
      <c r="G4" s="30">
        <f aca="true" t="shared" si="0" ref="G4:I42">B65</f>
        <v>923</v>
      </c>
      <c r="H4" s="5">
        <f t="shared" si="0"/>
        <v>885</v>
      </c>
      <c r="I4" s="6">
        <f>D65</f>
        <v>1808</v>
      </c>
    </row>
    <row r="5" spans="1:9" ht="12.75" customHeight="1">
      <c r="A5" s="57">
        <v>2</v>
      </c>
      <c r="B5" s="4">
        <v>601</v>
      </c>
      <c r="C5" s="5">
        <v>587</v>
      </c>
      <c r="D5" s="6">
        <f aca="true" t="shared" si="1" ref="D5:D63">B5+C5</f>
        <v>1188</v>
      </c>
      <c r="F5" s="57">
        <v>63</v>
      </c>
      <c r="G5" s="30">
        <f t="shared" si="0"/>
        <v>699</v>
      </c>
      <c r="H5" s="5">
        <f t="shared" si="0"/>
        <v>660</v>
      </c>
      <c r="I5" s="6">
        <f aca="true" t="shared" si="2" ref="I5:I42">D66</f>
        <v>1359</v>
      </c>
    </row>
    <row r="6" spans="1:9" ht="12.75" customHeight="1">
      <c r="A6" s="57">
        <v>3</v>
      </c>
      <c r="B6" s="4">
        <v>613</v>
      </c>
      <c r="C6" s="5">
        <v>605</v>
      </c>
      <c r="D6" s="6">
        <f t="shared" si="1"/>
        <v>1218</v>
      </c>
      <c r="F6" s="57">
        <v>64</v>
      </c>
      <c r="G6" s="30">
        <f t="shared" si="0"/>
        <v>817</v>
      </c>
      <c r="H6" s="5">
        <f t="shared" si="0"/>
        <v>792</v>
      </c>
      <c r="I6" s="6">
        <f t="shared" si="2"/>
        <v>1609</v>
      </c>
    </row>
    <row r="7" spans="1:9" ht="12.75" customHeight="1">
      <c r="A7" s="57">
        <v>4</v>
      </c>
      <c r="B7" s="4">
        <v>638</v>
      </c>
      <c r="C7" s="5">
        <v>625</v>
      </c>
      <c r="D7" s="6">
        <f t="shared" si="1"/>
        <v>1263</v>
      </c>
      <c r="F7" s="57">
        <v>65</v>
      </c>
      <c r="G7" s="30">
        <f t="shared" si="0"/>
        <v>905</v>
      </c>
      <c r="H7" s="5">
        <f t="shared" si="0"/>
        <v>953</v>
      </c>
      <c r="I7" s="6">
        <f t="shared" si="2"/>
        <v>1858</v>
      </c>
    </row>
    <row r="8" spans="1:9" ht="12.75" customHeight="1">
      <c r="A8" s="57">
        <v>5</v>
      </c>
      <c r="B8" s="4">
        <v>652</v>
      </c>
      <c r="C8" s="5">
        <v>580</v>
      </c>
      <c r="D8" s="6">
        <f t="shared" si="1"/>
        <v>1232</v>
      </c>
      <c r="F8" s="57">
        <v>66</v>
      </c>
      <c r="G8" s="30">
        <f t="shared" si="0"/>
        <v>903</v>
      </c>
      <c r="H8" s="5">
        <f t="shared" si="0"/>
        <v>866</v>
      </c>
      <c r="I8" s="6">
        <f t="shared" si="2"/>
        <v>1769</v>
      </c>
    </row>
    <row r="9" spans="1:9" ht="12.75" customHeight="1">
      <c r="A9" s="57">
        <v>6</v>
      </c>
      <c r="B9" s="4">
        <v>634</v>
      </c>
      <c r="C9" s="5">
        <v>635</v>
      </c>
      <c r="D9" s="6">
        <f t="shared" si="1"/>
        <v>1269</v>
      </c>
      <c r="F9" s="57">
        <v>67</v>
      </c>
      <c r="G9" s="30">
        <f t="shared" si="0"/>
        <v>839</v>
      </c>
      <c r="H9" s="5">
        <f t="shared" si="0"/>
        <v>920</v>
      </c>
      <c r="I9" s="6">
        <f t="shared" si="2"/>
        <v>1759</v>
      </c>
    </row>
    <row r="10" spans="1:9" ht="12.75" customHeight="1">
      <c r="A10" s="57">
        <v>7</v>
      </c>
      <c r="B10" s="4">
        <v>658</v>
      </c>
      <c r="C10" s="5">
        <v>627</v>
      </c>
      <c r="D10" s="6">
        <f t="shared" si="1"/>
        <v>1285</v>
      </c>
      <c r="F10" s="57">
        <v>68</v>
      </c>
      <c r="G10" s="30">
        <f t="shared" si="0"/>
        <v>842</v>
      </c>
      <c r="H10" s="5">
        <f t="shared" si="0"/>
        <v>805</v>
      </c>
      <c r="I10" s="6">
        <f t="shared" si="2"/>
        <v>1647</v>
      </c>
    </row>
    <row r="11" spans="1:9" ht="12.75" customHeight="1">
      <c r="A11" s="57">
        <v>8</v>
      </c>
      <c r="B11" s="4">
        <v>624</v>
      </c>
      <c r="C11" s="5">
        <v>635</v>
      </c>
      <c r="D11" s="6">
        <f t="shared" si="1"/>
        <v>1259</v>
      </c>
      <c r="F11" s="57">
        <v>69</v>
      </c>
      <c r="G11" s="30">
        <f t="shared" si="0"/>
        <v>720</v>
      </c>
      <c r="H11" s="5">
        <f t="shared" si="0"/>
        <v>691</v>
      </c>
      <c r="I11" s="6">
        <f t="shared" si="2"/>
        <v>1411</v>
      </c>
    </row>
    <row r="12" spans="1:9" ht="12.75" customHeight="1">
      <c r="A12" s="57">
        <v>9</v>
      </c>
      <c r="B12" s="4">
        <v>663</v>
      </c>
      <c r="C12" s="5">
        <v>585</v>
      </c>
      <c r="D12" s="6">
        <f t="shared" si="1"/>
        <v>1248</v>
      </c>
      <c r="F12" s="57">
        <v>70</v>
      </c>
      <c r="G12" s="30">
        <f t="shared" si="0"/>
        <v>625</v>
      </c>
      <c r="H12" s="5">
        <f t="shared" si="0"/>
        <v>601</v>
      </c>
      <c r="I12" s="6">
        <f t="shared" si="2"/>
        <v>1226</v>
      </c>
    </row>
    <row r="13" spans="1:9" ht="12.75" customHeight="1">
      <c r="A13" s="57">
        <v>10</v>
      </c>
      <c r="B13" s="4">
        <v>642</v>
      </c>
      <c r="C13" s="5">
        <v>599</v>
      </c>
      <c r="D13" s="6">
        <f t="shared" si="1"/>
        <v>1241</v>
      </c>
      <c r="F13" s="57">
        <v>71</v>
      </c>
      <c r="G13" s="30">
        <f t="shared" si="0"/>
        <v>678</v>
      </c>
      <c r="H13" s="5">
        <f t="shared" si="0"/>
        <v>667</v>
      </c>
      <c r="I13" s="6">
        <f t="shared" si="2"/>
        <v>1345</v>
      </c>
    </row>
    <row r="14" spans="1:9" ht="12.75" customHeight="1">
      <c r="A14" s="57">
        <v>11</v>
      </c>
      <c r="B14" s="4">
        <v>607</v>
      </c>
      <c r="C14" s="5">
        <v>553</v>
      </c>
      <c r="D14" s="6">
        <f t="shared" si="1"/>
        <v>1160</v>
      </c>
      <c r="F14" s="57">
        <v>72</v>
      </c>
      <c r="G14" s="63">
        <f t="shared" si="0"/>
        <v>604</v>
      </c>
      <c r="H14" s="5">
        <f t="shared" si="0"/>
        <v>552</v>
      </c>
      <c r="I14" s="6">
        <f t="shared" si="2"/>
        <v>1156</v>
      </c>
    </row>
    <row r="15" spans="1:9" ht="12.75" customHeight="1">
      <c r="A15" s="57">
        <v>12</v>
      </c>
      <c r="B15" s="4">
        <v>593</v>
      </c>
      <c r="C15" s="5">
        <v>601</v>
      </c>
      <c r="D15" s="6">
        <f t="shared" si="1"/>
        <v>1194</v>
      </c>
      <c r="F15" s="57">
        <v>73</v>
      </c>
      <c r="G15" s="63">
        <f t="shared" si="0"/>
        <v>577</v>
      </c>
      <c r="H15" s="5">
        <f t="shared" si="0"/>
        <v>533</v>
      </c>
      <c r="I15" s="6">
        <f t="shared" si="2"/>
        <v>1110</v>
      </c>
    </row>
    <row r="16" spans="1:9" ht="12.75" customHeight="1">
      <c r="A16" s="57">
        <v>13</v>
      </c>
      <c r="B16" s="4">
        <v>577</v>
      </c>
      <c r="C16" s="5">
        <v>558</v>
      </c>
      <c r="D16" s="6">
        <f t="shared" si="1"/>
        <v>1135</v>
      </c>
      <c r="F16" s="57">
        <v>74</v>
      </c>
      <c r="G16" s="63">
        <f t="shared" si="0"/>
        <v>471</v>
      </c>
      <c r="H16" s="5">
        <f t="shared" si="0"/>
        <v>468</v>
      </c>
      <c r="I16" s="6">
        <f t="shared" si="2"/>
        <v>939</v>
      </c>
    </row>
    <row r="17" spans="1:9" ht="12.75" customHeight="1">
      <c r="A17" s="57">
        <v>14</v>
      </c>
      <c r="B17" s="4">
        <v>586</v>
      </c>
      <c r="C17" s="5">
        <v>605</v>
      </c>
      <c r="D17" s="6">
        <f t="shared" si="1"/>
        <v>1191</v>
      </c>
      <c r="F17" s="57">
        <v>75</v>
      </c>
      <c r="G17" s="63">
        <f t="shared" si="0"/>
        <v>436</v>
      </c>
      <c r="H17" s="5">
        <f t="shared" si="0"/>
        <v>426</v>
      </c>
      <c r="I17" s="6">
        <f t="shared" si="2"/>
        <v>862</v>
      </c>
    </row>
    <row r="18" spans="1:9" ht="12.75" customHeight="1">
      <c r="A18" s="57">
        <v>15</v>
      </c>
      <c r="B18" s="4">
        <v>589</v>
      </c>
      <c r="C18" s="5">
        <v>512</v>
      </c>
      <c r="D18" s="6">
        <f t="shared" si="1"/>
        <v>1101</v>
      </c>
      <c r="F18" s="57">
        <v>76</v>
      </c>
      <c r="G18" s="63">
        <f t="shared" si="0"/>
        <v>406</v>
      </c>
      <c r="H18" s="5">
        <f t="shared" si="0"/>
        <v>450</v>
      </c>
      <c r="I18" s="6">
        <f t="shared" si="2"/>
        <v>856</v>
      </c>
    </row>
    <row r="19" spans="1:9" ht="12.75" customHeight="1">
      <c r="A19" s="57">
        <v>16</v>
      </c>
      <c r="B19" s="4">
        <v>588</v>
      </c>
      <c r="C19" s="5">
        <v>553</v>
      </c>
      <c r="D19" s="6">
        <f t="shared" si="1"/>
        <v>1141</v>
      </c>
      <c r="F19" s="57">
        <v>77</v>
      </c>
      <c r="G19" s="63">
        <f t="shared" si="0"/>
        <v>292</v>
      </c>
      <c r="H19" s="5">
        <f t="shared" si="0"/>
        <v>391</v>
      </c>
      <c r="I19" s="6">
        <f t="shared" si="2"/>
        <v>683</v>
      </c>
    </row>
    <row r="20" spans="1:9" ht="12.75" customHeight="1">
      <c r="A20" s="57">
        <v>17</v>
      </c>
      <c r="B20" s="4">
        <v>579</v>
      </c>
      <c r="C20" s="5">
        <v>531</v>
      </c>
      <c r="D20" s="6">
        <f t="shared" si="1"/>
        <v>1110</v>
      </c>
      <c r="F20" s="57">
        <v>78</v>
      </c>
      <c r="G20" s="63">
        <f t="shared" si="0"/>
        <v>307</v>
      </c>
      <c r="H20" s="5">
        <f t="shared" si="0"/>
        <v>371</v>
      </c>
      <c r="I20" s="6">
        <f t="shared" si="2"/>
        <v>678</v>
      </c>
    </row>
    <row r="21" spans="1:9" ht="12.75" customHeight="1">
      <c r="A21" s="57">
        <v>18</v>
      </c>
      <c r="B21" s="4">
        <v>583</v>
      </c>
      <c r="C21" s="5">
        <v>512</v>
      </c>
      <c r="D21" s="6">
        <f t="shared" si="1"/>
        <v>1095</v>
      </c>
      <c r="F21" s="57">
        <v>79</v>
      </c>
      <c r="G21" s="63">
        <f t="shared" si="0"/>
        <v>256</v>
      </c>
      <c r="H21" s="5">
        <f t="shared" si="0"/>
        <v>345</v>
      </c>
      <c r="I21" s="6">
        <f t="shared" si="2"/>
        <v>601</v>
      </c>
    </row>
    <row r="22" spans="1:9" ht="12.75" customHeight="1">
      <c r="A22" s="57">
        <v>19</v>
      </c>
      <c r="B22" s="4">
        <v>631</v>
      </c>
      <c r="C22" s="5">
        <v>524</v>
      </c>
      <c r="D22" s="6">
        <f t="shared" si="1"/>
        <v>1155</v>
      </c>
      <c r="F22" s="57">
        <v>80</v>
      </c>
      <c r="G22" s="63">
        <f t="shared" si="0"/>
        <v>222</v>
      </c>
      <c r="H22" s="5">
        <f t="shared" si="0"/>
        <v>329</v>
      </c>
      <c r="I22" s="6">
        <f t="shared" si="2"/>
        <v>551</v>
      </c>
    </row>
    <row r="23" spans="1:9" ht="12.75" customHeight="1">
      <c r="A23" s="57">
        <v>20</v>
      </c>
      <c r="B23" s="4">
        <v>657</v>
      </c>
      <c r="C23" s="5">
        <v>582</v>
      </c>
      <c r="D23" s="6">
        <f t="shared" si="1"/>
        <v>1239</v>
      </c>
      <c r="F23" s="57">
        <v>81</v>
      </c>
      <c r="G23" s="63">
        <f t="shared" si="0"/>
        <v>225</v>
      </c>
      <c r="H23" s="5">
        <f t="shared" si="0"/>
        <v>298</v>
      </c>
      <c r="I23" s="6">
        <f t="shared" si="2"/>
        <v>523</v>
      </c>
    </row>
    <row r="24" spans="1:9" ht="12.75" customHeight="1">
      <c r="A24" s="57">
        <v>21</v>
      </c>
      <c r="B24" s="4">
        <v>672</v>
      </c>
      <c r="C24" s="5">
        <v>583</v>
      </c>
      <c r="D24" s="6">
        <f t="shared" si="1"/>
        <v>1255</v>
      </c>
      <c r="F24" s="57">
        <v>82</v>
      </c>
      <c r="G24" s="63">
        <f t="shared" si="0"/>
        <v>188</v>
      </c>
      <c r="H24" s="5">
        <f t="shared" si="0"/>
        <v>272</v>
      </c>
      <c r="I24" s="6">
        <f t="shared" si="2"/>
        <v>460</v>
      </c>
    </row>
    <row r="25" spans="1:9" ht="12.75" customHeight="1">
      <c r="A25" s="57">
        <v>22</v>
      </c>
      <c r="B25" s="4">
        <v>764</v>
      </c>
      <c r="C25" s="5">
        <v>606</v>
      </c>
      <c r="D25" s="6">
        <f t="shared" si="1"/>
        <v>1370</v>
      </c>
      <c r="F25" s="57">
        <v>83</v>
      </c>
      <c r="G25" s="63">
        <f t="shared" si="0"/>
        <v>159</v>
      </c>
      <c r="H25" s="5">
        <f t="shared" si="0"/>
        <v>252</v>
      </c>
      <c r="I25" s="6">
        <f t="shared" si="2"/>
        <v>411</v>
      </c>
    </row>
    <row r="26" spans="1:9" ht="12.75" customHeight="1">
      <c r="A26" s="57">
        <v>23</v>
      </c>
      <c r="B26" s="4">
        <v>696</v>
      </c>
      <c r="C26" s="5">
        <v>647</v>
      </c>
      <c r="D26" s="6">
        <f t="shared" si="1"/>
        <v>1343</v>
      </c>
      <c r="F26" s="57">
        <v>84</v>
      </c>
      <c r="G26" s="63">
        <f t="shared" si="0"/>
        <v>134</v>
      </c>
      <c r="H26" s="5">
        <f t="shared" si="0"/>
        <v>219</v>
      </c>
      <c r="I26" s="6">
        <f t="shared" si="2"/>
        <v>353</v>
      </c>
    </row>
    <row r="27" spans="1:9" ht="12.75" customHeight="1">
      <c r="A27" s="57">
        <v>24</v>
      </c>
      <c r="B27" s="4">
        <v>771</v>
      </c>
      <c r="C27" s="5">
        <v>711</v>
      </c>
      <c r="D27" s="6">
        <f t="shared" si="1"/>
        <v>1482</v>
      </c>
      <c r="F27" s="57">
        <v>85</v>
      </c>
      <c r="G27" s="63">
        <f t="shared" si="0"/>
        <v>100</v>
      </c>
      <c r="H27" s="5">
        <f t="shared" si="0"/>
        <v>182</v>
      </c>
      <c r="I27" s="6">
        <f t="shared" si="2"/>
        <v>282</v>
      </c>
    </row>
    <row r="28" spans="1:9" ht="12.75" customHeight="1">
      <c r="A28" s="57">
        <v>25</v>
      </c>
      <c r="B28" s="4">
        <v>824</v>
      </c>
      <c r="C28" s="5">
        <v>769</v>
      </c>
      <c r="D28" s="6">
        <f t="shared" si="1"/>
        <v>1593</v>
      </c>
      <c r="F28" s="57">
        <v>86</v>
      </c>
      <c r="G28" s="63">
        <f t="shared" si="0"/>
        <v>81</v>
      </c>
      <c r="H28" s="5">
        <f t="shared" si="0"/>
        <v>165</v>
      </c>
      <c r="I28" s="6">
        <f t="shared" si="2"/>
        <v>246</v>
      </c>
    </row>
    <row r="29" spans="1:9" ht="12.75" customHeight="1">
      <c r="A29" s="57">
        <v>26</v>
      </c>
      <c r="B29" s="4">
        <v>859</v>
      </c>
      <c r="C29" s="5">
        <v>753</v>
      </c>
      <c r="D29" s="6">
        <f t="shared" si="1"/>
        <v>1612</v>
      </c>
      <c r="F29" s="57">
        <v>87</v>
      </c>
      <c r="G29" s="63">
        <f t="shared" si="0"/>
        <v>67</v>
      </c>
      <c r="H29" s="5">
        <f t="shared" si="0"/>
        <v>162</v>
      </c>
      <c r="I29" s="6">
        <f t="shared" si="2"/>
        <v>229</v>
      </c>
    </row>
    <row r="30" spans="1:9" ht="12.75" customHeight="1">
      <c r="A30" s="57">
        <v>27</v>
      </c>
      <c r="B30" s="4">
        <v>806</v>
      </c>
      <c r="C30" s="5">
        <v>755</v>
      </c>
      <c r="D30" s="6">
        <f t="shared" si="1"/>
        <v>1561</v>
      </c>
      <c r="F30" s="57">
        <v>88</v>
      </c>
      <c r="G30" s="63">
        <f t="shared" si="0"/>
        <v>50</v>
      </c>
      <c r="H30" s="5">
        <f t="shared" si="0"/>
        <v>159</v>
      </c>
      <c r="I30" s="6">
        <f t="shared" si="2"/>
        <v>209</v>
      </c>
    </row>
    <row r="31" spans="1:9" ht="12.75" customHeight="1">
      <c r="A31" s="57">
        <v>28</v>
      </c>
      <c r="B31" s="4">
        <v>853</v>
      </c>
      <c r="C31" s="5">
        <v>786</v>
      </c>
      <c r="D31" s="6">
        <f t="shared" si="1"/>
        <v>1639</v>
      </c>
      <c r="F31" s="57">
        <v>89</v>
      </c>
      <c r="G31" s="63">
        <f t="shared" si="0"/>
        <v>50</v>
      </c>
      <c r="H31" s="5">
        <f t="shared" si="0"/>
        <v>121</v>
      </c>
      <c r="I31" s="6">
        <f t="shared" si="2"/>
        <v>171</v>
      </c>
    </row>
    <row r="32" spans="1:9" ht="12.75" customHeight="1">
      <c r="A32" s="57">
        <v>29</v>
      </c>
      <c r="B32" s="4">
        <v>961</v>
      </c>
      <c r="C32" s="5">
        <v>852</v>
      </c>
      <c r="D32" s="6">
        <f t="shared" si="1"/>
        <v>1813</v>
      </c>
      <c r="F32" s="57">
        <v>90</v>
      </c>
      <c r="G32" s="63">
        <f t="shared" si="0"/>
        <v>25</v>
      </c>
      <c r="H32" s="5">
        <f t="shared" si="0"/>
        <v>95</v>
      </c>
      <c r="I32" s="6">
        <f t="shared" si="2"/>
        <v>120</v>
      </c>
    </row>
    <row r="33" spans="1:9" ht="12.75" customHeight="1">
      <c r="A33" s="57">
        <v>30</v>
      </c>
      <c r="B33" s="4">
        <v>999</v>
      </c>
      <c r="C33" s="5">
        <v>935</v>
      </c>
      <c r="D33" s="6">
        <f t="shared" si="1"/>
        <v>1934</v>
      </c>
      <c r="F33" s="57">
        <v>91</v>
      </c>
      <c r="G33" s="63">
        <f t="shared" si="0"/>
        <v>27</v>
      </c>
      <c r="H33" s="5">
        <f t="shared" si="0"/>
        <v>85</v>
      </c>
      <c r="I33" s="6">
        <f t="shared" si="2"/>
        <v>112</v>
      </c>
    </row>
    <row r="34" spans="1:9" ht="12.75" customHeight="1">
      <c r="A34" s="57">
        <v>31</v>
      </c>
      <c r="B34" s="4">
        <v>1049</v>
      </c>
      <c r="C34" s="5">
        <v>879</v>
      </c>
      <c r="D34" s="6">
        <f t="shared" si="1"/>
        <v>1928</v>
      </c>
      <c r="F34" s="57">
        <v>92</v>
      </c>
      <c r="G34" s="63">
        <f t="shared" si="0"/>
        <v>27</v>
      </c>
      <c r="H34" s="5">
        <f t="shared" si="0"/>
        <v>77</v>
      </c>
      <c r="I34" s="6">
        <f t="shared" si="2"/>
        <v>104</v>
      </c>
    </row>
    <row r="35" spans="1:9" ht="12.75" customHeight="1">
      <c r="A35" s="57">
        <v>32</v>
      </c>
      <c r="B35" s="4">
        <v>1086</v>
      </c>
      <c r="C35" s="5">
        <v>1010</v>
      </c>
      <c r="D35" s="6">
        <f t="shared" si="1"/>
        <v>2096</v>
      </c>
      <c r="F35" s="57">
        <v>93</v>
      </c>
      <c r="G35" s="63">
        <f t="shared" si="0"/>
        <v>14</v>
      </c>
      <c r="H35" s="5">
        <f t="shared" si="0"/>
        <v>57</v>
      </c>
      <c r="I35" s="6">
        <f t="shared" si="2"/>
        <v>71</v>
      </c>
    </row>
    <row r="36" spans="1:9" ht="12.75" customHeight="1">
      <c r="A36" s="57">
        <v>33</v>
      </c>
      <c r="B36" s="4">
        <v>1050</v>
      </c>
      <c r="C36" s="5">
        <v>1025</v>
      </c>
      <c r="D36" s="6">
        <f t="shared" si="1"/>
        <v>2075</v>
      </c>
      <c r="F36" s="57">
        <v>94</v>
      </c>
      <c r="G36" s="63">
        <f t="shared" si="0"/>
        <v>12</v>
      </c>
      <c r="H36" s="5">
        <f t="shared" si="0"/>
        <v>52</v>
      </c>
      <c r="I36" s="6">
        <f t="shared" si="2"/>
        <v>64</v>
      </c>
    </row>
    <row r="37" spans="1:9" ht="12.75" customHeight="1">
      <c r="A37" s="57">
        <v>34</v>
      </c>
      <c r="B37" s="4">
        <v>1130</v>
      </c>
      <c r="C37" s="5">
        <v>1079</v>
      </c>
      <c r="D37" s="6">
        <f t="shared" si="1"/>
        <v>2209</v>
      </c>
      <c r="F37" s="57">
        <v>95</v>
      </c>
      <c r="G37" s="63">
        <f t="shared" si="0"/>
        <v>12</v>
      </c>
      <c r="H37" s="5">
        <f t="shared" si="0"/>
        <v>46</v>
      </c>
      <c r="I37" s="6">
        <f t="shared" si="2"/>
        <v>58</v>
      </c>
    </row>
    <row r="38" spans="1:9" ht="12.75" customHeight="1">
      <c r="A38" s="57">
        <v>35</v>
      </c>
      <c r="B38" s="4">
        <v>1254</v>
      </c>
      <c r="C38" s="5">
        <v>1204</v>
      </c>
      <c r="D38" s="6">
        <f t="shared" si="1"/>
        <v>2458</v>
      </c>
      <c r="F38" s="57">
        <v>96</v>
      </c>
      <c r="G38" s="63">
        <f t="shared" si="0"/>
        <v>10</v>
      </c>
      <c r="H38" s="5">
        <f t="shared" si="0"/>
        <v>30</v>
      </c>
      <c r="I38" s="6">
        <f t="shared" si="2"/>
        <v>40</v>
      </c>
    </row>
    <row r="39" spans="1:9" ht="12.75" customHeight="1">
      <c r="A39" s="57">
        <v>36</v>
      </c>
      <c r="B39" s="4">
        <v>1242</v>
      </c>
      <c r="C39" s="5">
        <v>1100</v>
      </c>
      <c r="D39" s="6">
        <f t="shared" si="1"/>
        <v>2342</v>
      </c>
      <c r="F39" s="57">
        <v>97</v>
      </c>
      <c r="G39" s="63">
        <f t="shared" si="0"/>
        <v>5</v>
      </c>
      <c r="H39" s="5">
        <f t="shared" si="0"/>
        <v>25</v>
      </c>
      <c r="I39" s="6">
        <f t="shared" si="2"/>
        <v>30</v>
      </c>
    </row>
    <row r="40" spans="1:9" ht="12.75" customHeight="1">
      <c r="A40" s="57">
        <v>37</v>
      </c>
      <c r="B40" s="4">
        <v>1268</v>
      </c>
      <c r="C40" s="5">
        <v>1152</v>
      </c>
      <c r="D40" s="6">
        <f t="shared" si="1"/>
        <v>2420</v>
      </c>
      <c r="F40" s="57">
        <v>98</v>
      </c>
      <c r="G40" s="63">
        <f t="shared" si="0"/>
        <v>7</v>
      </c>
      <c r="H40" s="5">
        <f t="shared" si="0"/>
        <v>16</v>
      </c>
      <c r="I40" s="6">
        <f t="shared" si="2"/>
        <v>23</v>
      </c>
    </row>
    <row r="41" spans="1:9" ht="12.75" customHeight="1">
      <c r="A41" s="57">
        <v>38</v>
      </c>
      <c r="B41" s="4">
        <v>1212</v>
      </c>
      <c r="C41" s="5">
        <v>1090</v>
      </c>
      <c r="D41" s="6">
        <f t="shared" si="1"/>
        <v>2302</v>
      </c>
      <c r="F41" s="57">
        <v>99</v>
      </c>
      <c r="G41" s="63">
        <f t="shared" si="0"/>
        <v>1</v>
      </c>
      <c r="H41" s="5">
        <f t="shared" si="0"/>
        <v>12</v>
      </c>
      <c r="I41" s="6">
        <f t="shared" si="2"/>
        <v>13</v>
      </c>
    </row>
    <row r="42" spans="1:9" ht="12.75" customHeight="1" thickBot="1">
      <c r="A42" s="57">
        <v>39</v>
      </c>
      <c r="B42" s="4">
        <v>1182</v>
      </c>
      <c r="C42" s="5">
        <v>992</v>
      </c>
      <c r="D42" s="6">
        <f t="shared" si="1"/>
        <v>2174</v>
      </c>
      <c r="F42" s="61" t="s">
        <v>11</v>
      </c>
      <c r="G42" s="63">
        <f t="shared" si="0"/>
        <v>3</v>
      </c>
      <c r="H42" s="78">
        <f t="shared" si="0"/>
        <v>17</v>
      </c>
      <c r="I42" s="6">
        <f t="shared" si="2"/>
        <v>20</v>
      </c>
    </row>
    <row r="43" spans="1:9" ht="12.75" customHeight="1" thickBot="1" thickTop="1">
      <c r="A43" s="57">
        <v>40</v>
      </c>
      <c r="B43" s="4">
        <v>1154</v>
      </c>
      <c r="C43" s="5">
        <v>979</v>
      </c>
      <c r="D43" s="6">
        <f t="shared" si="1"/>
        <v>2133</v>
      </c>
      <c r="F43" s="65" t="s">
        <v>0</v>
      </c>
      <c r="G43" s="66">
        <f>SUM(B3:B103)</f>
        <v>64018</v>
      </c>
      <c r="H43" s="67">
        <f>SUM(C3:C103)</f>
        <v>61819</v>
      </c>
      <c r="I43" s="68">
        <f>G43+H43</f>
        <v>125837</v>
      </c>
    </row>
    <row r="44" spans="1:9" ht="12.75" customHeight="1" thickTop="1">
      <c r="A44" s="57">
        <v>41</v>
      </c>
      <c r="B44" s="4">
        <v>1094</v>
      </c>
      <c r="C44" s="5">
        <v>960</v>
      </c>
      <c r="D44" s="6">
        <f t="shared" si="1"/>
        <v>2054</v>
      </c>
      <c r="F44" s="62" t="s">
        <v>1</v>
      </c>
      <c r="G44" s="63">
        <f>SUM(B3:B17)</f>
        <v>9286</v>
      </c>
      <c r="H44" s="2">
        <f>SUM(C3:C17)</f>
        <v>8955</v>
      </c>
      <c r="I44" s="64">
        <f>G44+H44</f>
        <v>18241</v>
      </c>
    </row>
    <row r="45" spans="1:9" ht="12.75" customHeight="1">
      <c r="A45" s="57">
        <v>42</v>
      </c>
      <c r="B45" s="4">
        <v>937</v>
      </c>
      <c r="C45" s="5">
        <v>806</v>
      </c>
      <c r="D45" s="6">
        <f t="shared" si="1"/>
        <v>1743</v>
      </c>
      <c r="F45" s="53" t="s">
        <v>2</v>
      </c>
      <c r="G45" s="30">
        <f>SUM(B18:B67)</f>
        <v>44452</v>
      </c>
      <c r="H45" s="5">
        <f>SUM(C18:C67)</f>
        <v>41154</v>
      </c>
      <c r="I45" s="6">
        <f>G45+H45</f>
        <v>85606</v>
      </c>
    </row>
    <row r="46" spans="1:9" ht="12.75" customHeight="1">
      <c r="A46" s="57">
        <v>43</v>
      </c>
      <c r="B46" s="4">
        <v>1005</v>
      </c>
      <c r="C46" s="5">
        <v>879</v>
      </c>
      <c r="D46" s="6">
        <f t="shared" si="1"/>
        <v>1884</v>
      </c>
      <c r="F46" s="53" t="s">
        <v>3</v>
      </c>
      <c r="G46" s="30">
        <f>SUM(B68:B103)</f>
        <v>10280</v>
      </c>
      <c r="H46" s="5">
        <f>SUM(C68:C103)</f>
        <v>11710</v>
      </c>
      <c r="I46" s="6">
        <f>G46+H46</f>
        <v>21990</v>
      </c>
    </row>
    <row r="47" spans="1:9" ht="12.75" customHeight="1">
      <c r="A47" s="57">
        <v>44</v>
      </c>
      <c r="B47" s="4">
        <v>942</v>
      </c>
      <c r="C47" s="5">
        <v>840</v>
      </c>
      <c r="D47" s="6">
        <f t="shared" si="1"/>
        <v>1782</v>
      </c>
      <c r="F47" s="53" t="s">
        <v>4</v>
      </c>
      <c r="G47" s="30">
        <f>SUM(B68:B77)</f>
        <v>7164</v>
      </c>
      <c r="H47" s="5">
        <f>SUM(C68:C77)</f>
        <v>7056</v>
      </c>
      <c r="I47" s="6">
        <f>G47+H47</f>
        <v>14220</v>
      </c>
    </row>
    <row r="48" spans="1:9" ht="12.75" customHeight="1" thickBot="1">
      <c r="A48" s="57">
        <v>45</v>
      </c>
      <c r="B48" s="4">
        <v>900</v>
      </c>
      <c r="C48" s="5">
        <v>759</v>
      </c>
      <c r="D48" s="6">
        <f t="shared" si="1"/>
        <v>1659</v>
      </c>
      <c r="F48" s="54" t="s">
        <v>5</v>
      </c>
      <c r="G48" s="55">
        <f>SUM(B78:B103)</f>
        <v>3116</v>
      </c>
      <c r="H48" s="49">
        <f>SUM(C78:C103)</f>
        <v>4654</v>
      </c>
      <c r="I48" s="31">
        <f>G48+H48</f>
        <v>7770</v>
      </c>
    </row>
    <row r="49" spans="1:4" ht="12.75" customHeight="1" thickBot="1">
      <c r="A49" s="57">
        <v>46</v>
      </c>
      <c r="B49" s="4">
        <v>878</v>
      </c>
      <c r="C49" s="5">
        <v>766</v>
      </c>
      <c r="D49" s="6">
        <f t="shared" si="1"/>
        <v>1644</v>
      </c>
    </row>
    <row r="50" spans="1:9" ht="12.75" customHeight="1">
      <c r="A50" s="57">
        <v>47</v>
      </c>
      <c r="B50" s="4">
        <v>788</v>
      </c>
      <c r="C50" s="5">
        <v>697</v>
      </c>
      <c r="D50" s="6">
        <f t="shared" si="1"/>
        <v>1485</v>
      </c>
      <c r="F50" s="19" t="s">
        <v>18</v>
      </c>
      <c r="G50" s="38" t="s">
        <v>13</v>
      </c>
      <c r="H50" s="26">
        <v>125837</v>
      </c>
      <c r="I50" s="20" t="s">
        <v>15</v>
      </c>
    </row>
    <row r="51" spans="1:9" ht="12.75" customHeight="1" thickBot="1">
      <c r="A51" s="57">
        <v>48</v>
      </c>
      <c r="B51" s="4">
        <v>740</v>
      </c>
      <c r="C51" s="5">
        <v>676</v>
      </c>
      <c r="D51" s="6">
        <f t="shared" si="1"/>
        <v>1416</v>
      </c>
      <c r="F51" s="21"/>
      <c r="G51" s="39" t="s">
        <v>14</v>
      </c>
      <c r="H51" s="34">
        <v>51305</v>
      </c>
      <c r="I51" s="35" t="s">
        <v>14</v>
      </c>
    </row>
    <row r="52" spans="1:7" ht="12.75" customHeight="1" thickBot="1">
      <c r="A52" s="57">
        <v>49</v>
      </c>
      <c r="B52" s="4">
        <v>756</v>
      </c>
      <c r="C52" s="5">
        <v>718</v>
      </c>
      <c r="D52" s="6">
        <f t="shared" si="1"/>
        <v>1474</v>
      </c>
      <c r="G52" s="40"/>
    </row>
    <row r="53" spans="1:9" ht="12.75" customHeight="1">
      <c r="A53" s="57">
        <v>50</v>
      </c>
      <c r="B53" s="4">
        <v>753</v>
      </c>
      <c r="C53" s="5">
        <v>699</v>
      </c>
      <c r="D53" s="6">
        <f t="shared" si="1"/>
        <v>1452</v>
      </c>
      <c r="F53" s="44" t="s">
        <v>16</v>
      </c>
      <c r="G53" s="41" t="s">
        <v>17</v>
      </c>
      <c r="H53" s="32">
        <v>41.15</v>
      </c>
      <c r="I53" s="23" t="s">
        <v>12</v>
      </c>
    </row>
    <row r="54" spans="1:9" ht="12.75" customHeight="1">
      <c r="A54" s="57">
        <v>51</v>
      </c>
      <c r="B54" s="4">
        <v>671</v>
      </c>
      <c r="C54" s="5">
        <v>657</v>
      </c>
      <c r="D54" s="6">
        <f t="shared" si="1"/>
        <v>1328</v>
      </c>
      <c r="F54" s="24"/>
      <c r="G54" s="42" t="s">
        <v>19</v>
      </c>
      <c r="H54" s="36">
        <v>42.76</v>
      </c>
      <c r="I54" s="37" t="s">
        <v>12</v>
      </c>
    </row>
    <row r="55" spans="1:9" ht="12.75" customHeight="1" thickBot="1">
      <c r="A55" s="57">
        <v>52</v>
      </c>
      <c r="B55" s="4">
        <v>696</v>
      </c>
      <c r="C55" s="5">
        <v>690</v>
      </c>
      <c r="D55" s="6">
        <f t="shared" si="1"/>
        <v>1386</v>
      </c>
      <c r="F55" s="21"/>
      <c r="G55" s="43" t="s">
        <v>20</v>
      </c>
      <c r="H55" s="33">
        <v>41.94</v>
      </c>
      <c r="I55" s="25" t="s">
        <v>12</v>
      </c>
    </row>
    <row r="56" spans="1:4" ht="12.75" customHeight="1">
      <c r="A56" s="57">
        <v>53</v>
      </c>
      <c r="B56" s="4">
        <v>719</v>
      </c>
      <c r="C56" s="5">
        <v>702</v>
      </c>
      <c r="D56" s="6">
        <f t="shared" si="1"/>
        <v>1421</v>
      </c>
    </row>
    <row r="57" spans="1:4" ht="12.75" customHeight="1">
      <c r="A57" s="57">
        <v>54</v>
      </c>
      <c r="B57" s="4">
        <v>767</v>
      </c>
      <c r="C57" s="5">
        <v>754</v>
      </c>
      <c r="D57" s="6">
        <f t="shared" si="1"/>
        <v>1521</v>
      </c>
    </row>
    <row r="58" spans="1:4" ht="12.75" customHeight="1">
      <c r="A58" s="57">
        <v>55</v>
      </c>
      <c r="B58" s="4">
        <v>821</v>
      </c>
      <c r="C58" s="5">
        <v>739</v>
      </c>
      <c r="D58" s="6">
        <f t="shared" si="1"/>
        <v>1560</v>
      </c>
    </row>
    <row r="59" spans="1:4" ht="12.75" customHeight="1">
      <c r="A59" s="57">
        <v>56</v>
      </c>
      <c r="B59" s="4">
        <v>845</v>
      </c>
      <c r="C59" s="5">
        <v>876</v>
      </c>
      <c r="D59" s="6">
        <f t="shared" si="1"/>
        <v>1721</v>
      </c>
    </row>
    <row r="60" spans="1:4" ht="12.75" customHeight="1">
      <c r="A60" s="57">
        <v>57</v>
      </c>
      <c r="B60" s="4">
        <v>933</v>
      </c>
      <c r="C60" s="5">
        <v>902</v>
      </c>
      <c r="D60" s="6">
        <f t="shared" si="1"/>
        <v>1835</v>
      </c>
    </row>
    <row r="61" spans="1:4" ht="12.75" customHeight="1">
      <c r="A61" s="57">
        <v>58</v>
      </c>
      <c r="B61" s="4">
        <v>962</v>
      </c>
      <c r="C61" s="5">
        <v>1047</v>
      </c>
      <c r="D61" s="6">
        <f t="shared" si="1"/>
        <v>2009</v>
      </c>
    </row>
    <row r="62" spans="1:4" ht="12.75" customHeight="1">
      <c r="A62" s="58">
        <v>59</v>
      </c>
      <c r="B62" s="7">
        <v>1092</v>
      </c>
      <c r="C62" s="8">
        <v>1167</v>
      </c>
      <c r="D62" s="6">
        <f t="shared" si="1"/>
        <v>2259</v>
      </c>
    </row>
    <row r="63" spans="1:4" ht="12.75" customHeight="1" thickBot="1">
      <c r="A63" s="59">
        <v>60</v>
      </c>
      <c r="B63" s="48">
        <v>1091</v>
      </c>
      <c r="C63" s="49">
        <v>1153</v>
      </c>
      <c r="D63" s="31">
        <f t="shared" si="1"/>
        <v>2244</v>
      </c>
    </row>
    <row r="64" spans="1:4" ht="13.5">
      <c r="A64" s="50">
        <v>61</v>
      </c>
      <c r="B64" s="50">
        <v>1164</v>
      </c>
      <c r="C64" s="50">
        <v>1209</v>
      </c>
      <c r="D64" s="50">
        <f>B64+C64</f>
        <v>2373</v>
      </c>
    </row>
    <row r="65" spans="1:4" ht="13.5">
      <c r="A65" s="50">
        <v>62</v>
      </c>
      <c r="B65" s="50">
        <v>923</v>
      </c>
      <c r="C65" s="50">
        <v>885</v>
      </c>
      <c r="D65" s="50">
        <f>B65+C65</f>
        <v>1808</v>
      </c>
    </row>
    <row r="66" spans="1:4" ht="13.5">
      <c r="A66" s="50">
        <v>63</v>
      </c>
      <c r="B66" s="50">
        <v>699</v>
      </c>
      <c r="C66" s="50">
        <v>660</v>
      </c>
      <c r="D66" s="50">
        <f>B66+C66</f>
        <v>1359</v>
      </c>
    </row>
    <row r="67" spans="1:4" ht="13.5">
      <c r="A67" s="50">
        <v>64</v>
      </c>
      <c r="B67" s="50">
        <v>817</v>
      </c>
      <c r="C67" s="50">
        <v>792</v>
      </c>
      <c r="D67" s="50">
        <f>B67+C67</f>
        <v>1609</v>
      </c>
    </row>
    <row r="68" spans="1:4" ht="13.5">
      <c r="A68" s="50">
        <v>65</v>
      </c>
      <c r="B68" s="50">
        <v>905</v>
      </c>
      <c r="C68" s="50">
        <v>953</v>
      </c>
      <c r="D68" s="50">
        <f>B68+C68</f>
        <v>1858</v>
      </c>
    </row>
    <row r="69" spans="1:4" ht="13.5">
      <c r="A69" s="50">
        <v>66</v>
      </c>
      <c r="B69" s="50">
        <v>903</v>
      </c>
      <c r="C69" s="50">
        <v>866</v>
      </c>
      <c r="D69" s="50">
        <f aca="true" t="shared" si="3" ref="D69:D103">B69+C69</f>
        <v>1769</v>
      </c>
    </row>
    <row r="70" spans="1:4" ht="13.5">
      <c r="A70" s="50">
        <v>67</v>
      </c>
      <c r="B70" s="50">
        <v>839</v>
      </c>
      <c r="C70" s="50">
        <v>920</v>
      </c>
      <c r="D70" s="50">
        <f t="shared" si="3"/>
        <v>1759</v>
      </c>
    </row>
    <row r="71" spans="1:4" ht="13.5">
      <c r="A71" s="50">
        <v>68</v>
      </c>
      <c r="B71" s="50">
        <v>842</v>
      </c>
      <c r="C71" s="50">
        <v>805</v>
      </c>
      <c r="D71" s="50">
        <f t="shared" si="3"/>
        <v>1647</v>
      </c>
    </row>
    <row r="72" spans="1:4" ht="13.5">
      <c r="A72" s="50">
        <v>69</v>
      </c>
      <c r="B72" s="50">
        <v>720</v>
      </c>
      <c r="C72" s="50">
        <v>691</v>
      </c>
      <c r="D72" s="50">
        <f t="shared" si="3"/>
        <v>1411</v>
      </c>
    </row>
    <row r="73" spans="1:4" ht="13.5">
      <c r="A73" s="50">
        <v>70</v>
      </c>
      <c r="B73" s="50">
        <v>625</v>
      </c>
      <c r="C73" s="50">
        <v>601</v>
      </c>
      <c r="D73" s="50">
        <f t="shared" si="3"/>
        <v>1226</v>
      </c>
    </row>
    <row r="74" spans="1:4" ht="13.5">
      <c r="A74" s="50">
        <v>71</v>
      </c>
      <c r="B74" s="50">
        <v>678</v>
      </c>
      <c r="C74" s="50">
        <v>667</v>
      </c>
      <c r="D74" s="50">
        <f t="shared" si="3"/>
        <v>1345</v>
      </c>
    </row>
    <row r="75" spans="1:4" ht="13.5">
      <c r="A75" s="50">
        <v>72</v>
      </c>
      <c r="B75" s="50">
        <v>604</v>
      </c>
      <c r="C75" s="50">
        <v>552</v>
      </c>
      <c r="D75" s="50">
        <f t="shared" si="3"/>
        <v>1156</v>
      </c>
    </row>
    <row r="76" spans="1:4" ht="13.5">
      <c r="A76" s="50">
        <v>73</v>
      </c>
      <c r="B76" s="50">
        <v>577</v>
      </c>
      <c r="C76" s="50">
        <v>533</v>
      </c>
      <c r="D76" s="50">
        <f t="shared" si="3"/>
        <v>1110</v>
      </c>
    </row>
    <row r="77" spans="1:4" ht="13.5">
      <c r="A77" s="50">
        <v>74</v>
      </c>
      <c r="B77" s="50">
        <v>471</v>
      </c>
      <c r="C77" s="50">
        <v>468</v>
      </c>
      <c r="D77" s="50">
        <f t="shared" si="3"/>
        <v>939</v>
      </c>
    </row>
    <row r="78" spans="1:4" ht="13.5">
      <c r="A78" s="50">
        <v>75</v>
      </c>
      <c r="B78" s="50">
        <v>436</v>
      </c>
      <c r="C78" s="50">
        <v>426</v>
      </c>
      <c r="D78" s="50">
        <f t="shared" si="3"/>
        <v>862</v>
      </c>
    </row>
    <row r="79" spans="1:4" ht="13.5">
      <c r="A79" s="50">
        <v>76</v>
      </c>
      <c r="B79" s="50">
        <v>406</v>
      </c>
      <c r="C79" s="50">
        <v>450</v>
      </c>
      <c r="D79" s="50">
        <f t="shared" si="3"/>
        <v>856</v>
      </c>
    </row>
    <row r="80" spans="1:4" ht="13.5">
      <c r="A80" s="50">
        <v>77</v>
      </c>
      <c r="B80" s="50">
        <v>292</v>
      </c>
      <c r="C80" s="50">
        <v>391</v>
      </c>
      <c r="D80" s="50">
        <f t="shared" si="3"/>
        <v>683</v>
      </c>
    </row>
    <row r="81" spans="1:4" ht="13.5">
      <c r="A81" s="50">
        <v>78</v>
      </c>
      <c r="B81" s="50">
        <v>307</v>
      </c>
      <c r="C81" s="50">
        <v>371</v>
      </c>
      <c r="D81" s="50">
        <f t="shared" si="3"/>
        <v>678</v>
      </c>
    </row>
    <row r="82" spans="1:4" ht="13.5">
      <c r="A82" s="50">
        <v>79</v>
      </c>
      <c r="B82" s="50">
        <v>256</v>
      </c>
      <c r="C82" s="50">
        <v>345</v>
      </c>
      <c r="D82" s="50">
        <f t="shared" si="3"/>
        <v>601</v>
      </c>
    </row>
    <row r="83" spans="1:4" ht="13.5">
      <c r="A83" s="50">
        <v>80</v>
      </c>
      <c r="B83" s="50">
        <v>222</v>
      </c>
      <c r="C83" s="50">
        <v>329</v>
      </c>
      <c r="D83" s="50">
        <f t="shared" si="3"/>
        <v>551</v>
      </c>
    </row>
    <row r="84" spans="1:4" ht="13.5">
      <c r="A84" s="50">
        <v>81</v>
      </c>
      <c r="B84" s="50">
        <v>225</v>
      </c>
      <c r="C84" s="50">
        <v>298</v>
      </c>
      <c r="D84" s="50">
        <f t="shared" si="3"/>
        <v>523</v>
      </c>
    </row>
    <row r="85" spans="1:4" ht="13.5">
      <c r="A85" s="50">
        <v>82</v>
      </c>
      <c r="B85" s="50">
        <v>188</v>
      </c>
      <c r="C85" s="50">
        <v>272</v>
      </c>
      <c r="D85" s="50">
        <f t="shared" si="3"/>
        <v>460</v>
      </c>
    </row>
    <row r="86" spans="1:4" ht="13.5">
      <c r="A86" s="50">
        <v>83</v>
      </c>
      <c r="B86" s="50">
        <v>159</v>
      </c>
      <c r="C86" s="50">
        <v>252</v>
      </c>
      <c r="D86" s="50">
        <f t="shared" si="3"/>
        <v>411</v>
      </c>
    </row>
    <row r="87" spans="1:4" ht="13.5">
      <c r="A87" s="50">
        <v>84</v>
      </c>
      <c r="B87" s="50">
        <v>134</v>
      </c>
      <c r="C87" s="50">
        <v>219</v>
      </c>
      <c r="D87" s="50">
        <f t="shared" si="3"/>
        <v>353</v>
      </c>
    </row>
    <row r="88" spans="1:4" ht="13.5">
      <c r="A88" s="50">
        <v>85</v>
      </c>
      <c r="B88" s="50">
        <v>100</v>
      </c>
      <c r="C88" s="50">
        <v>182</v>
      </c>
      <c r="D88" s="50">
        <f t="shared" si="3"/>
        <v>282</v>
      </c>
    </row>
    <row r="89" spans="1:4" ht="13.5">
      <c r="A89" s="50">
        <v>86</v>
      </c>
      <c r="B89" s="50">
        <v>81</v>
      </c>
      <c r="C89" s="50">
        <v>165</v>
      </c>
      <c r="D89" s="50">
        <f t="shared" si="3"/>
        <v>246</v>
      </c>
    </row>
    <row r="90" spans="1:4" ht="13.5">
      <c r="A90" s="50">
        <v>87</v>
      </c>
      <c r="B90" s="50">
        <v>67</v>
      </c>
      <c r="C90" s="50">
        <v>162</v>
      </c>
      <c r="D90" s="50">
        <f t="shared" si="3"/>
        <v>229</v>
      </c>
    </row>
    <row r="91" spans="1:4" ht="13.5">
      <c r="A91" s="50">
        <v>88</v>
      </c>
      <c r="B91" s="50">
        <v>50</v>
      </c>
      <c r="C91" s="50">
        <v>159</v>
      </c>
      <c r="D91" s="50">
        <f t="shared" si="3"/>
        <v>209</v>
      </c>
    </row>
    <row r="92" spans="1:4" ht="13.5">
      <c r="A92" s="50">
        <v>89</v>
      </c>
      <c r="B92" s="50">
        <v>50</v>
      </c>
      <c r="C92" s="50">
        <v>121</v>
      </c>
      <c r="D92" s="50">
        <f t="shared" si="3"/>
        <v>171</v>
      </c>
    </row>
    <row r="93" spans="1:4" ht="13.5">
      <c r="A93" s="50">
        <v>90</v>
      </c>
      <c r="B93" s="50">
        <v>25</v>
      </c>
      <c r="C93" s="50">
        <v>95</v>
      </c>
      <c r="D93" s="50">
        <f t="shared" si="3"/>
        <v>120</v>
      </c>
    </row>
    <row r="94" spans="1:4" ht="13.5">
      <c r="A94" s="50">
        <v>91</v>
      </c>
      <c r="B94" s="50">
        <v>27</v>
      </c>
      <c r="C94" s="50">
        <v>85</v>
      </c>
      <c r="D94" s="50">
        <f t="shared" si="3"/>
        <v>112</v>
      </c>
    </row>
    <row r="95" spans="1:4" ht="13.5">
      <c r="A95" s="50">
        <v>92</v>
      </c>
      <c r="B95" s="50">
        <v>27</v>
      </c>
      <c r="C95" s="50">
        <v>77</v>
      </c>
      <c r="D95" s="50">
        <f t="shared" si="3"/>
        <v>104</v>
      </c>
    </row>
    <row r="96" spans="1:4" ht="13.5">
      <c r="A96" s="50">
        <v>93</v>
      </c>
      <c r="B96" s="50">
        <v>14</v>
      </c>
      <c r="C96" s="50">
        <v>57</v>
      </c>
      <c r="D96" s="50">
        <f t="shared" si="3"/>
        <v>71</v>
      </c>
    </row>
    <row r="97" spans="1:4" ht="13.5">
      <c r="A97" s="50">
        <v>94</v>
      </c>
      <c r="B97" s="50">
        <v>12</v>
      </c>
      <c r="C97" s="50">
        <v>52</v>
      </c>
      <c r="D97" s="50">
        <f t="shared" si="3"/>
        <v>64</v>
      </c>
    </row>
    <row r="98" spans="1:4" ht="13.5">
      <c r="A98" s="50">
        <v>95</v>
      </c>
      <c r="B98" s="50">
        <v>12</v>
      </c>
      <c r="C98" s="50">
        <v>46</v>
      </c>
      <c r="D98" s="50">
        <f t="shared" si="3"/>
        <v>58</v>
      </c>
    </row>
    <row r="99" spans="1:4" ht="13.5">
      <c r="A99" s="50">
        <v>96</v>
      </c>
      <c r="B99" s="50">
        <v>10</v>
      </c>
      <c r="C99" s="50">
        <v>30</v>
      </c>
      <c r="D99" s="50">
        <f t="shared" si="3"/>
        <v>40</v>
      </c>
    </row>
    <row r="100" spans="1:4" ht="13.5">
      <c r="A100" s="50">
        <v>97</v>
      </c>
      <c r="B100" s="50">
        <v>5</v>
      </c>
      <c r="C100" s="50">
        <v>25</v>
      </c>
      <c r="D100" s="50">
        <f t="shared" si="3"/>
        <v>30</v>
      </c>
    </row>
    <row r="101" spans="1:4" ht="13.5">
      <c r="A101" s="50">
        <v>98</v>
      </c>
      <c r="B101" s="50">
        <v>7</v>
      </c>
      <c r="C101" s="50">
        <v>16</v>
      </c>
      <c r="D101" s="50">
        <f t="shared" si="3"/>
        <v>23</v>
      </c>
    </row>
    <row r="102" spans="1:4" ht="13.5">
      <c r="A102" s="50">
        <v>99</v>
      </c>
      <c r="B102" s="50">
        <v>1</v>
      </c>
      <c r="C102" s="50">
        <v>12</v>
      </c>
      <c r="D102" s="50">
        <f t="shared" si="3"/>
        <v>13</v>
      </c>
    </row>
    <row r="103" spans="1:4" ht="13.5">
      <c r="A103" s="51" t="s">
        <v>11</v>
      </c>
      <c r="B103" s="50">
        <v>3</v>
      </c>
      <c r="C103" s="50">
        <v>17</v>
      </c>
      <c r="D103" s="50">
        <f t="shared" si="3"/>
        <v>20</v>
      </c>
    </row>
    <row r="104" spans="1:4" ht="13.5">
      <c r="A104" s="50"/>
      <c r="B104" s="50"/>
      <c r="C104" s="50"/>
      <c r="D104" s="50"/>
    </row>
    <row r="105" spans="1:4" ht="13.5">
      <c r="A105" s="50"/>
      <c r="B105" s="50"/>
      <c r="C105" s="50"/>
      <c r="D105" s="50"/>
    </row>
    <row r="106" spans="1:4" ht="13.5">
      <c r="A106" s="50"/>
      <c r="B106" s="50"/>
      <c r="C106" s="50"/>
      <c r="D106" s="50"/>
    </row>
    <row r="107" spans="1:4" ht="13.5">
      <c r="A107" s="50"/>
      <c r="B107" s="50"/>
      <c r="C107" s="50"/>
      <c r="D107" s="50"/>
    </row>
    <row r="108" spans="1:4" ht="13.5">
      <c r="A108" s="50"/>
      <c r="B108" s="50"/>
      <c r="C108" s="50"/>
      <c r="D108" s="50"/>
    </row>
    <row r="109" spans="1:4" ht="13.5">
      <c r="A109" s="50"/>
      <c r="B109" s="50"/>
      <c r="C109" s="50"/>
      <c r="D109" s="50"/>
    </row>
    <row r="110" spans="1:4" ht="13.5">
      <c r="A110" s="50"/>
      <c r="B110" s="50"/>
      <c r="C110" s="50"/>
      <c r="D110" s="50"/>
    </row>
    <row r="111" spans="1:10" ht="13.5">
      <c r="A111" s="50"/>
      <c r="B111" s="50"/>
      <c r="C111" s="50"/>
      <c r="D111" s="50"/>
      <c r="E111" s="18"/>
      <c r="J111" s="15"/>
    </row>
    <row r="112" spans="1:10" ht="13.5">
      <c r="A112" s="50"/>
      <c r="B112" s="50"/>
      <c r="C112" s="50"/>
      <c r="D112" s="50"/>
      <c r="E112" s="18"/>
      <c r="J112" s="15"/>
    </row>
    <row r="113" spans="1:4" ht="13.5">
      <c r="A113" s="50"/>
      <c r="B113" s="50"/>
      <c r="C113" s="50"/>
      <c r="D113" s="50"/>
    </row>
    <row r="114" spans="1:4" ht="13.5">
      <c r="A114" s="50"/>
      <c r="B114" s="50"/>
      <c r="C114" s="50"/>
      <c r="D114" s="50"/>
    </row>
    <row r="115" spans="1:4" ht="13.5">
      <c r="A115" s="50"/>
      <c r="B115" s="50"/>
      <c r="C115" s="50"/>
      <c r="D115" s="50"/>
    </row>
    <row r="116" spans="1:4" ht="13.5">
      <c r="A116" s="50"/>
      <c r="B116" s="50"/>
      <c r="C116" s="50"/>
      <c r="D116" s="50"/>
    </row>
    <row r="117" spans="1:4" ht="13.5">
      <c r="A117" s="50"/>
      <c r="B117" s="50"/>
      <c r="C117" s="50"/>
      <c r="D117" s="50"/>
    </row>
    <row r="118" spans="1:4" ht="13.5">
      <c r="A118" s="50"/>
      <c r="B118" s="50"/>
      <c r="C118" s="50"/>
      <c r="D118" s="50"/>
    </row>
    <row r="119" spans="1:4" ht="13.5">
      <c r="A119" s="50"/>
      <c r="B119" s="50"/>
      <c r="C119" s="50"/>
      <c r="D119" s="50"/>
    </row>
    <row r="120" spans="1:4" ht="13.5">
      <c r="A120" s="50"/>
      <c r="B120" s="50"/>
      <c r="C120" s="50"/>
      <c r="D120" s="50"/>
    </row>
    <row r="121" spans="1:4" ht="13.5">
      <c r="A121" s="50"/>
      <c r="B121" s="50"/>
      <c r="C121" s="50"/>
      <c r="D121" s="50"/>
    </row>
    <row r="122" spans="1:4" ht="13.5">
      <c r="A122" s="50"/>
      <c r="B122" s="50"/>
      <c r="C122" s="50"/>
      <c r="D122" s="50"/>
    </row>
    <row r="123" spans="1:4" ht="13.5">
      <c r="A123" s="50"/>
      <c r="B123" s="50"/>
      <c r="C123" s="50"/>
      <c r="D123" s="50"/>
    </row>
    <row r="124" spans="1:4" ht="13.5">
      <c r="A124" s="50"/>
      <c r="B124" s="50"/>
      <c r="C124" s="50"/>
      <c r="D124" s="50"/>
    </row>
    <row r="125" spans="1:4" ht="13.5">
      <c r="A125" s="50"/>
      <c r="B125" s="50"/>
      <c r="C125" s="50"/>
      <c r="D125" s="50"/>
    </row>
    <row r="126" spans="1:4" ht="13.5">
      <c r="A126" s="50"/>
      <c r="B126" s="50"/>
      <c r="C126" s="50"/>
      <c r="D126" s="50"/>
    </row>
    <row r="127" spans="1:4" ht="13.5">
      <c r="A127" s="50"/>
      <c r="B127" s="50"/>
      <c r="C127" s="50"/>
      <c r="D127" s="50"/>
    </row>
    <row r="128" spans="1:4" ht="13.5">
      <c r="A128" s="50"/>
      <c r="B128" s="50"/>
      <c r="C128" s="50"/>
      <c r="D128" s="50"/>
    </row>
    <row r="129" spans="1:4" ht="13.5">
      <c r="A129" s="50"/>
      <c r="B129" s="50"/>
      <c r="C129" s="50"/>
      <c r="D129" s="50"/>
    </row>
    <row r="130" spans="1:4" ht="13.5">
      <c r="A130" s="50"/>
      <c r="B130" s="50"/>
      <c r="C130" s="50"/>
      <c r="D130" s="50"/>
    </row>
    <row r="131" spans="1:4" ht="13.5">
      <c r="A131" s="50"/>
      <c r="B131" s="50"/>
      <c r="C131" s="50"/>
      <c r="D131" s="50"/>
    </row>
    <row r="132" spans="1:4" ht="13.5">
      <c r="A132" s="50"/>
      <c r="B132" s="50"/>
      <c r="C132" s="50"/>
      <c r="D132" s="50"/>
    </row>
    <row r="133" spans="1:4" ht="13.5">
      <c r="A133" s="50"/>
      <c r="B133" s="50"/>
      <c r="C133" s="50"/>
      <c r="D133" s="50"/>
    </row>
    <row r="134" spans="1:4" ht="13.5">
      <c r="A134" s="50"/>
      <c r="B134" s="50"/>
      <c r="C134" s="50"/>
      <c r="D134" s="50"/>
    </row>
    <row r="135" spans="1:4" ht="13.5">
      <c r="A135" s="50"/>
      <c r="B135" s="50"/>
      <c r="C135" s="50"/>
      <c r="D135" s="50"/>
    </row>
    <row r="136" spans="1:4" ht="13.5">
      <c r="A136" s="50"/>
      <c r="B136" s="50"/>
      <c r="C136" s="50"/>
      <c r="D136" s="50"/>
    </row>
    <row r="137" spans="1:4" ht="13.5">
      <c r="A137" s="50"/>
      <c r="B137" s="50"/>
      <c r="C137" s="50"/>
      <c r="D137" s="50"/>
    </row>
    <row r="138" spans="1:4" ht="13.5">
      <c r="A138" s="50"/>
      <c r="B138" s="50"/>
      <c r="C138" s="50"/>
      <c r="D138" s="50"/>
    </row>
    <row r="139" spans="1:4" ht="13.5">
      <c r="A139" s="50"/>
      <c r="B139" s="50"/>
      <c r="C139" s="50"/>
      <c r="D139" s="50"/>
    </row>
    <row r="140" spans="1:4" ht="13.5">
      <c r="A140" s="50"/>
      <c r="B140" s="50"/>
      <c r="C140" s="50"/>
      <c r="D140" s="50"/>
    </row>
    <row r="141" spans="1:4" ht="13.5">
      <c r="A141" s="50"/>
      <c r="B141" s="50"/>
      <c r="C141" s="50"/>
      <c r="D141" s="50"/>
    </row>
    <row r="142" spans="1:4" ht="13.5">
      <c r="A142" s="50"/>
      <c r="B142" s="50"/>
      <c r="C142" s="50"/>
      <c r="D142" s="50"/>
    </row>
    <row r="143" spans="1:4" ht="13.5">
      <c r="A143" s="50"/>
      <c r="B143" s="50"/>
      <c r="C143" s="50"/>
      <c r="D143" s="50"/>
    </row>
    <row r="144" spans="1:4" ht="13.5">
      <c r="A144" s="50"/>
      <c r="B144" s="50"/>
      <c r="C144" s="50"/>
      <c r="D144" s="50"/>
    </row>
    <row r="164" spans="6:8" ht="13.5">
      <c r="F164" s="18"/>
      <c r="G164" s="18"/>
      <c r="H164" s="18"/>
    </row>
    <row r="165" spans="6:8" ht="13.5">
      <c r="F165" s="18"/>
      <c r="G165" s="18"/>
      <c r="H165" s="18"/>
    </row>
  </sheetData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&amp;C住民基本台帳人口データ（平成21年4月1日現在）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2009-04-06T02:46:45Z</cp:lastPrinted>
  <dcterms:created xsi:type="dcterms:W3CDTF">2009-02-16T06:34:18Z</dcterms:created>
  <dcterms:modified xsi:type="dcterms:W3CDTF">2009-04-06T02:48:27Z</dcterms:modified>
  <cp:category/>
  <cp:version/>
  <cp:contentType/>
  <cp:contentStatus/>
</cp:coreProperties>
</file>