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商工課\43-1-25 中小企業事業資金融資制度に関する書類\融資関連\06 認定\4 　2号認定\様式\記入例\"/>
    </mc:Choice>
  </mc:AlternateContent>
  <bookViews>
    <workbookView xWindow="0" yWindow="0" windowWidth="16524" windowHeight="5244"/>
  </bookViews>
  <sheets>
    <sheet name="取引依存度・売上明細確認表記入例" sheetId="13" r:id="rId1"/>
    <sheet name="申請書記入例" sheetId="15" r:id="rId2"/>
  </sheets>
  <definedNames>
    <definedName name="_xlnm.Print_Area" localSheetId="0">取引依存度・売上明細確認表記入例!$A$1:$Q$79</definedName>
    <definedName name="_xlnm.Print_Area" localSheetId="1">申請書記入例!$A$1:$AA$47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15" l="1"/>
  <c r="U9" i="15"/>
  <c r="U8" i="15"/>
  <c r="U7" i="15"/>
  <c r="V34" i="15"/>
  <c r="V33" i="15"/>
  <c r="S32" i="15"/>
  <c r="S27" i="15"/>
  <c r="V29" i="15"/>
  <c r="V28" i="15"/>
  <c r="V22" i="15"/>
  <c r="V21" i="15"/>
  <c r="L20" i="15"/>
  <c r="J20" i="15"/>
  <c r="F20" i="15"/>
  <c r="D20" i="15"/>
  <c r="V19" i="15"/>
  <c r="A13" i="15"/>
  <c r="X12" i="15"/>
  <c r="V12" i="15"/>
  <c r="T12" i="15"/>
  <c r="C12" i="15"/>
  <c r="B21" i="15" s="1"/>
  <c r="Y3" i="15"/>
  <c r="W3" i="15"/>
  <c r="U3" i="15"/>
  <c r="B18" i="15" l="1"/>
  <c r="D50" i="13" l="1"/>
  <c r="G44" i="13"/>
  <c r="B44" i="13"/>
  <c r="N47" i="13" s="1"/>
  <c r="N38" i="13"/>
  <c r="P38" i="13" s="1"/>
  <c r="B56" i="13" s="1"/>
  <c r="L36" i="13"/>
  <c r="H36" i="13"/>
  <c r="D36" i="13"/>
  <c r="N27" i="13"/>
  <c r="P27" i="13" s="1"/>
  <c r="G56" i="13" s="1"/>
  <c r="O16" i="13"/>
  <c r="D62" i="13" l="1"/>
  <c r="N59" i="13" s="1"/>
</calcChain>
</file>

<file path=xl/sharedStrings.xml><?xml version="1.0" encoding="utf-8"?>
<sst xmlns="http://schemas.openxmlformats.org/spreadsheetml/2006/main" count="183" uniqueCount="112">
  <si>
    <t>この計算シートのＡＢＣＤＥＦは申請書のそれぞれの欄に対応します。</t>
    <rPh sb="2" eb="4">
      <t>ケイサン</t>
    </rPh>
    <rPh sb="15" eb="18">
      <t>シンセイショ</t>
    </rPh>
    <rPh sb="24" eb="25">
      <t>ラン</t>
    </rPh>
    <rPh sb="26" eb="28">
      <t>タイオウ</t>
    </rPh>
    <phoneticPr fontId="2"/>
  </si>
  <si>
    <t>直近１年間の取引規模の総額のうち、指定業者の取引規模の割合</t>
    <rPh sb="0" eb="2">
      <t>チョッキン</t>
    </rPh>
    <rPh sb="3" eb="5">
      <t>ネンカン</t>
    </rPh>
    <rPh sb="6" eb="8">
      <t>トリヒキ</t>
    </rPh>
    <rPh sb="8" eb="10">
      <t>キボ</t>
    </rPh>
    <rPh sb="11" eb="13">
      <t>ソウガク</t>
    </rPh>
    <rPh sb="17" eb="19">
      <t>シテイ</t>
    </rPh>
    <rPh sb="19" eb="21">
      <t>ギョウシャ</t>
    </rPh>
    <rPh sb="22" eb="24">
      <t>トリヒキ</t>
    </rPh>
    <rPh sb="24" eb="26">
      <t>キボ</t>
    </rPh>
    <rPh sb="27" eb="29">
      <t>ワリアイ</t>
    </rPh>
    <phoneticPr fontId="2"/>
  </si>
  <si>
    <t>令和</t>
    <rPh sb="0" eb="2">
      <t>レイワ</t>
    </rPh>
    <phoneticPr fontId="2"/>
  </si>
  <si>
    <t>円</t>
    <rPh sb="0" eb="1">
      <t>エン</t>
    </rPh>
    <phoneticPr fontId="2"/>
  </si>
  <si>
    <t>上記期間における　　　　　取引総額</t>
    <rPh sb="0" eb="2">
      <t>ジョウキ</t>
    </rPh>
    <rPh sb="2" eb="4">
      <t>キカン</t>
    </rPh>
    <rPh sb="13" eb="15">
      <t>トリヒキ</t>
    </rPh>
    <rPh sb="15" eb="17">
      <t>ソウガク</t>
    </rPh>
    <phoneticPr fontId="2"/>
  </si>
  <si>
    <t>％</t>
    <phoneticPr fontId="2"/>
  </si>
  <si>
    <t>最近１か月の売上高及びその後２カ月の売上高（見込み）</t>
    <rPh sb="0" eb="2">
      <t>サイキン</t>
    </rPh>
    <rPh sb="4" eb="5">
      <t>ゲツ</t>
    </rPh>
    <rPh sb="6" eb="8">
      <t>ウリアゲ</t>
    </rPh>
    <rPh sb="8" eb="9">
      <t>ダカ</t>
    </rPh>
    <rPh sb="9" eb="10">
      <t>オヨ</t>
    </rPh>
    <rPh sb="13" eb="14">
      <t>ゴ</t>
    </rPh>
    <rPh sb="16" eb="17">
      <t>ゲツ</t>
    </rPh>
    <rPh sb="18" eb="20">
      <t>ウリアゲ</t>
    </rPh>
    <rPh sb="20" eb="21">
      <t>ダカ</t>
    </rPh>
    <rPh sb="22" eb="24">
      <t>ミコ</t>
    </rPh>
    <phoneticPr fontId="2"/>
  </si>
  <si>
    <t>最近</t>
    <rPh sb="0" eb="2">
      <t>サイキン</t>
    </rPh>
    <phoneticPr fontId="2"/>
  </si>
  <si>
    <t>売上高</t>
    <rPh sb="0" eb="2">
      <t>ウリアゲ</t>
    </rPh>
    <rPh sb="2" eb="3">
      <t>ダカ</t>
    </rPh>
    <phoneticPr fontId="2"/>
  </si>
  <si>
    <t>Ｃの月後２か月間の合計売上高</t>
    <rPh sb="2" eb="3">
      <t>ツキ</t>
    </rPh>
    <rPh sb="3" eb="4">
      <t>ゴ</t>
    </rPh>
    <rPh sb="6" eb="8">
      <t>ゲツカン</t>
    </rPh>
    <rPh sb="9" eb="11">
      <t>ゴウケイ</t>
    </rPh>
    <rPh sb="11" eb="13">
      <t>ウリアゲ</t>
    </rPh>
    <rPh sb="13" eb="14">
      <t>ダカ</t>
    </rPh>
    <phoneticPr fontId="2"/>
  </si>
  <si>
    <t>年</t>
    <rPh sb="0" eb="1">
      <t>ネン</t>
    </rPh>
    <phoneticPr fontId="2"/>
  </si>
  <si>
    <t>月</t>
    <rPh sb="0" eb="1">
      <t>ツキ</t>
    </rPh>
    <phoneticPr fontId="2"/>
  </si>
  <si>
    <t>から</t>
    <phoneticPr fontId="2"/>
  </si>
  <si>
    <t>月</t>
    <rPh sb="0" eb="1">
      <t>ガツ</t>
    </rPh>
    <phoneticPr fontId="2"/>
  </si>
  <si>
    <t>前年同時期の売上高</t>
    <rPh sb="0" eb="2">
      <t>ゼンネン</t>
    </rPh>
    <rPh sb="2" eb="5">
      <t>ドウジキ</t>
    </rPh>
    <rPh sb="6" eb="8">
      <t>ウリアゲ</t>
    </rPh>
    <rPh sb="8" eb="9">
      <t>ダカ</t>
    </rPh>
    <phoneticPr fontId="2"/>
  </si>
  <si>
    <t>－</t>
    <phoneticPr fontId="2"/>
  </si>
  <si>
    <t>減少率(実績)</t>
    <rPh sb="0" eb="3">
      <t>ゲンショウリツ</t>
    </rPh>
    <rPh sb="4" eb="6">
      <t>ジッセキ</t>
    </rPh>
    <phoneticPr fontId="2"/>
  </si>
  <si>
    <t>減少率(実績見込み)</t>
    <rPh sb="0" eb="3">
      <t>ゲンショウリツ</t>
    </rPh>
    <rPh sb="4" eb="6">
      <t>ジッセキ</t>
    </rPh>
    <rPh sb="6" eb="8">
      <t>ミコ</t>
    </rPh>
    <phoneticPr fontId="2"/>
  </si>
  <si>
    <t>×１００　＝</t>
    <phoneticPr fontId="2"/>
  </si>
  <si>
    <t>÷</t>
    <phoneticPr fontId="2"/>
  </si>
  <si>
    <t>≧10％</t>
    <phoneticPr fontId="2"/>
  </si>
  <si>
    <t>≧20％</t>
    <phoneticPr fontId="2"/>
  </si>
  <si>
    <t>上記のとおり財務書類等の原本と相違ありません。</t>
    <rPh sb="0" eb="2">
      <t>ジョウキ</t>
    </rPh>
    <rPh sb="6" eb="8">
      <t>ザイム</t>
    </rPh>
    <rPh sb="8" eb="10">
      <t>ショルイ</t>
    </rPh>
    <rPh sb="10" eb="11">
      <t>トウ</t>
    </rPh>
    <rPh sb="12" eb="14">
      <t>ゲンポン</t>
    </rPh>
    <rPh sb="15" eb="17">
      <t>ソウイ</t>
    </rPh>
    <phoneticPr fontId="2"/>
  </si>
  <si>
    <t>日</t>
    <rPh sb="0" eb="1">
      <t>ニチ</t>
    </rPh>
    <phoneticPr fontId="2"/>
  </si>
  <si>
    <t>上記内容について確認しました。</t>
    <rPh sb="0" eb="2">
      <t>ジョウキ</t>
    </rPh>
    <rPh sb="2" eb="4">
      <t>ナイヨウ</t>
    </rPh>
    <rPh sb="8" eb="10">
      <t>カクニン</t>
    </rPh>
    <phoneticPr fontId="2"/>
  </si>
  <si>
    <t>（申請者）</t>
    <rPh sb="1" eb="4">
      <t>シンセイシャ</t>
    </rPh>
    <phoneticPr fontId="2"/>
  </si>
  <si>
    <t>所在地</t>
    <rPh sb="0" eb="3">
      <t>ショザイチ</t>
    </rPh>
    <phoneticPr fontId="2"/>
  </si>
  <si>
    <t>代表者名</t>
    <rPh sb="0" eb="3">
      <t>ダイヒョウシャ</t>
    </rPh>
    <rPh sb="3" eb="4">
      <t>メイ</t>
    </rPh>
    <phoneticPr fontId="2"/>
  </si>
  <si>
    <t>事業所名</t>
    <rPh sb="0" eb="3">
      <t>ジギョウショ</t>
    </rPh>
    <rPh sb="3" eb="4">
      <t>メイ</t>
    </rPh>
    <phoneticPr fontId="2"/>
  </si>
  <si>
    <t>電話番号</t>
    <rPh sb="0" eb="2">
      <t>デンワ</t>
    </rPh>
    <rPh sb="2" eb="4">
      <t>バンゴウ</t>
    </rPh>
    <phoneticPr fontId="2"/>
  </si>
  <si>
    <t>私は</t>
    <rPh sb="0" eb="1">
      <t>ワタシ</t>
    </rPh>
    <phoneticPr fontId="2"/>
  </si>
  <si>
    <t>記</t>
    <rPh sb="0" eb="1">
      <t>キ</t>
    </rPh>
    <phoneticPr fontId="2"/>
  </si>
  <si>
    <t>（Ａ÷Ｂ）×１００</t>
    <phoneticPr fontId="2"/>
  </si>
  <si>
    <t>％≧20％</t>
    <phoneticPr fontId="2"/>
  </si>
  <si>
    <t>Ａ</t>
    <phoneticPr fontId="2"/>
  </si>
  <si>
    <t>年</t>
    <rPh sb="0" eb="1">
      <t>ネン</t>
    </rPh>
    <phoneticPr fontId="2"/>
  </si>
  <si>
    <t>海　老　名　市　長　殿</t>
    <rPh sb="0" eb="1">
      <t>ウミ</t>
    </rPh>
    <rPh sb="2" eb="3">
      <t>ロウ</t>
    </rPh>
    <rPh sb="4" eb="5">
      <t>ナ</t>
    </rPh>
    <rPh sb="6" eb="7">
      <t>シ</t>
    </rPh>
    <rPh sb="8" eb="9">
      <t>チョウ</t>
    </rPh>
    <rPh sb="10" eb="11">
      <t>トノ</t>
    </rPh>
    <phoneticPr fontId="2"/>
  </si>
  <si>
    <t>に対する取引依存度</t>
    <rPh sb="1" eb="2">
      <t>タイ</t>
    </rPh>
    <rPh sb="4" eb="6">
      <t>トリヒキ</t>
    </rPh>
    <rPh sb="6" eb="9">
      <t>イゾンド</t>
    </rPh>
    <phoneticPr fontId="2"/>
  </si>
  <si>
    <t>Ａ：</t>
    <phoneticPr fontId="2"/>
  </si>
  <si>
    <t>：</t>
    <phoneticPr fontId="2"/>
  </si>
  <si>
    <t>までの</t>
    <phoneticPr fontId="2"/>
  </si>
  <si>
    <t>Ｂ</t>
    <phoneticPr fontId="2"/>
  </si>
  <si>
    <t>上記期間中の全取引額</t>
    <rPh sb="0" eb="2">
      <t>ジョウキ</t>
    </rPh>
    <rPh sb="2" eb="5">
      <t>キカンチュウ</t>
    </rPh>
    <rPh sb="6" eb="7">
      <t>ゼン</t>
    </rPh>
    <rPh sb="7" eb="9">
      <t>トリヒキ</t>
    </rPh>
    <rPh sb="9" eb="10">
      <t>ガク</t>
    </rPh>
    <phoneticPr fontId="2"/>
  </si>
  <si>
    <t>Ｂ：</t>
    <phoneticPr fontId="2"/>
  </si>
  <si>
    <t>売上高等</t>
    <rPh sb="0" eb="2">
      <t>ウリアゲ</t>
    </rPh>
    <rPh sb="2" eb="3">
      <t>ダカ</t>
    </rPh>
    <rPh sb="3" eb="4">
      <t>トウ</t>
    </rPh>
    <phoneticPr fontId="2"/>
  </si>
  <si>
    <t>（１）</t>
    <phoneticPr fontId="2"/>
  </si>
  <si>
    <t>最近１か月間の売上高等</t>
    <rPh sb="0" eb="2">
      <t>サイキン</t>
    </rPh>
    <rPh sb="2" eb="6">
      <t>イッカゲツカン</t>
    </rPh>
    <rPh sb="7" eb="9">
      <t>ウリアゲ</t>
    </rPh>
    <rPh sb="9" eb="10">
      <t>ダカ</t>
    </rPh>
    <rPh sb="10" eb="11">
      <t>トウ</t>
    </rPh>
    <phoneticPr fontId="2"/>
  </si>
  <si>
    <t>Ｄ－Ｃ</t>
    <phoneticPr fontId="2"/>
  </si>
  <si>
    <t>Ｄ</t>
    <phoneticPr fontId="2"/>
  </si>
  <si>
    <t>×１００</t>
    <phoneticPr fontId="2"/>
  </si>
  <si>
    <t>％（実績）≧10％</t>
    <rPh sb="2" eb="4">
      <t>ジッセキ</t>
    </rPh>
    <phoneticPr fontId="2"/>
  </si>
  <si>
    <t>減少率</t>
    <rPh sb="0" eb="3">
      <t>ゲンショウリツ</t>
    </rPh>
    <phoneticPr fontId="2"/>
  </si>
  <si>
    <t>Ｃ</t>
    <phoneticPr fontId="2"/>
  </si>
  <si>
    <t>事業活動の制限を受けた最近１か月の売上高等</t>
    <rPh sb="0" eb="2">
      <t>ジギョウ</t>
    </rPh>
    <rPh sb="2" eb="4">
      <t>カツドウ</t>
    </rPh>
    <rPh sb="5" eb="7">
      <t>セイゲン</t>
    </rPh>
    <rPh sb="8" eb="9">
      <t>ウ</t>
    </rPh>
    <rPh sb="11" eb="13">
      <t>サイキン</t>
    </rPh>
    <rPh sb="15" eb="16">
      <t>ゲツ</t>
    </rPh>
    <rPh sb="17" eb="19">
      <t>ウリアゲ</t>
    </rPh>
    <rPh sb="19" eb="20">
      <t>ダカ</t>
    </rPh>
    <rPh sb="20" eb="21">
      <t>トウ</t>
    </rPh>
    <phoneticPr fontId="2"/>
  </si>
  <si>
    <t>Ｃ：</t>
    <phoneticPr fontId="2"/>
  </si>
  <si>
    <t>Ｄ：</t>
    <phoneticPr fontId="2"/>
  </si>
  <si>
    <t>Ｃの期間に対応する前年１か月間の売上高等</t>
    <rPh sb="2" eb="4">
      <t>キカン</t>
    </rPh>
    <rPh sb="5" eb="7">
      <t>タイオウ</t>
    </rPh>
    <rPh sb="9" eb="11">
      <t>ゼンネン</t>
    </rPh>
    <rPh sb="13" eb="15">
      <t>ゲツカン</t>
    </rPh>
    <rPh sb="16" eb="18">
      <t>ウリアゲ</t>
    </rPh>
    <rPh sb="18" eb="19">
      <t>ダカ</t>
    </rPh>
    <rPh sb="19" eb="20">
      <t>トウ</t>
    </rPh>
    <phoneticPr fontId="2"/>
  </si>
  <si>
    <t>（２）</t>
    <phoneticPr fontId="2"/>
  </si>
  <si>
    <t>（１）の期間を含めた今後３か月間の売上高等</t>
    <rPh sb="4" eb="6">
      <t>キカン</t>
    </rPh>
    <rPh sb="7" eb="8">
      <t>フク</t>
    </rPh>
    <rPh sb="10" eb="12">
      <t>コンゴ</t>
    </rPh>
    <rPh sb="12" eb="16">
      <t>サンカゲツカン</t>
    </rPh>
    <rPh sb="17" eb="19">
      <t>ウリアゲ</t>
    </rPh>
    <rPh sb="19" eb="20">
      <t>ダカ</t>
    </rPh>
    <rPh sb="20" eb="21">
      <t>トウ</t>
    </rPh>
    <phoneticPr fontId="2"/>
  </si>
  <si>
    <t>（Ｄ+Ｆ）-（Ｃ+Ｅ）</t>
    <phoneticPr fontId="2"/>
  </si>
  <si>
    <t>Ｄ+Ｆ</t>
    <phoneticPr fontId="2"/>
  </si>
  <si>
    <t>％（実績見込み）≧10％</t>
    <rPh sb="2" eb="4">
      <t>ジッセキ</t>
    </rPh>
    <rPh sb="4" eb="6">
      <t>ミコ</t>
    </rPh>
    <phoneticPr fontId="2"/>
  </si>
  <si>
    <t>Ｅ</t>
    <phoneticPr fontId="2"/>
  </si>
  <si>
    <t>Ｆ</t>
    <phoneticPr fontId="2"/>
  </si>
  <si>
    <t>Ｅ：</t>
    <phoneticPr fontId="2"/>
  </si>
  <si>
    <t>Ｆ：</t>
    <phoneticPr fontId="2"/>
  </si>
  <si>
    <t>Ｃの期間後２か月間の見込み売上高等</t>
    <rPh sb="2" eb="4">
      <t>キカン</t>
    </rPh>
    <rPh sb="4" eb="5">
      <t>ゴ</t>
    </rPh>
    <rPh sb="7" eb="9">
      <t>ゲツカン</t>
    </rPh>
    <rPh sb="8" eb="9">
      <t>カン</t>
    </rPh>
    <rPh sb="10" eb="12">
      <t>ミコ</t>
    </rPh>
    <rPh sb="13" eb="15">
      <t>ウリアゲ</t>
    </rPh>
    <rPh sb="15" eb="16">
      <t>ダカ</t>
    </rPh>
    <rPh sb="16" eb="17">
      <t>トウ</t>
    </rPh>
    <phoneticPr fontId="2"/>
  </si>
  <si>
    <t>Ｅの期間に対応する前年の２か月間の売上高等</t>
    <rPh sb="2" eb="4">
      <t>キカン</t>
    </rPh>
    <rPh sb="5" eb="7">
      <t>タイオウ</t>
    </rPh>
    <rPh sb="9" eb="11">
      <t>ゼンネン</t>
    </rPh>
    <rPh sb="14" eb="15">
      <t>ゲツ</t>
    </rPh>
    <rPh sb="15" eb="16">
      <t>カン</t>
    </rPh>
    <rPh sb="17" eb="19">
      <t>ウリアゲ</t>
    </rPh>
    <rPh sb="19" eb="20">
      <t>ダカ</t>
    </rPh>
    <rPh sb="20" eb="21">
      <t>トウ</t>
    </rPh>
    <phoneticPr fontId="2"/>
  </si>
  <si>
    <t>海老名市指令第商　　　 　　　号</t>
  </si>
  <si>
    <t>令和　 　　年　　 　月 　　　日</t>
  </si>
  <si>
    <t xml:space="preserve">  申請のとおり、相違ないことを認定します。</t>
  </si>
  <si>
    <t xml:space="preserve">（留意事項） </t>
  </si>
  <si>
    <r>
      <t>①</t>
    </r>
    <r>
      <rPr>
        <sz val="12"/>
        <color rgb="FF000000"/>
        <rFont val="Times New Roman"/>
        <family val="1"/>
      </rPr>
      <t xml:space="preserve">   </t>
    </r>
    <r>
      <rPr>
        <sz val="12"/>
        <color rgb="FF000000"/>
        <rFont val="ＭＳ ゴシック"/>
        <family val="3"/>
        <charset val="128"/>
      </rPr>
      <t xml:space="preserve">本認定とは別に、金融機関及び信用保証協会による金融上の審査があります。 </t>
    </r>
  </si>
  <si>
    <r>
      <t>②</t>
    </r>
    <r>
      <rPr>
        <sz val="12"/>
        <color rgb="FF000000"/>
        <rFont val="Times New Roman"/>
        <family val="1"/>
      </rPr>
      <t xml:space="preserve">   </t>
    </r>
    <r>
      <rPr>
        <sz val="12"/>
        <color rgb="FF000000"/>
        <rFont val="ＭＳ ゴシック"/>
        <family val="3"/>
        <charset val="128"/>
      </rPr>
      <t>市長から認定を受けた後、本認定の有効期間内に金融機関又は信用保証協会に対して、経営安定関連保証の申　　　　　　　　　　　　　　　　　　　　　　込みを行うことが必要です。</t>
    </r>
    <phoneticPr fontId="2"/>
  </si>
  <si>
    <t>　　込みを行うことが必要です。</t>
    <phoneticPr fontId="2"/>
  </si>
  <si>
    <t>　　　　　　　　　　　　　　　　　　　　　　海老名市長　　内　野　　優</t>
    <phoneticPr fontId="2"/>
  </si>
  <si>
    <t>（注）本認定書の有効期間　令和　　　年　　　月　　　日から令和　　　年　　　月　　　日まで</t>
    <phoneticPr fontId="2"/>
  </si>
  <si>
    <t>が、令和</t>
    <rPh sb="2" eb="4">
      <t>レイワ</t>
    </rPh>
    <phoneticPr fontId="2"/>
  </si>
  <si>
    <t>指定業者名</t>
    <rPh sb="0" eb="2">
      <t>シテイ</t>
    </rPh>
    <rPh sb="2" eb="4">
      <t>ギョウシャ</t>
    </rPh>
    <rPh sb="4" eb="5">
      <t>メイ</t>
    </rPh>
    <phoneticPr fontId="2"/>
  </si>
  <si>
    <t>ダイハツ工業株式会社</t>
    <rPh sb="4" eb="10">
      <t>コウギョウカブシキカイシャ</t>
    </rPh>
    <phoneticPr fontId="2"/>
  </si>
  <si>
    <t>指定理由</t>
    <rPh sb="0" eb="2">
      <t>シテイ</t>
    </rPh>
    <rPh sb="2" eb="4">
      <t>リユウ</t>
    </rPh>
    <phoneticPr fontId="2"/>
  </si>
  <si>
    <t>生産停止</t>
    <rPh sb="0" eb="2">
      <t>セイサン</t>
    </rPh>
    <rPh sb="2" eb="4">
      <t>テイシ</t>
    </rPh>
    <phoneticPr fontId="2"/>
  </si>
  <si>
    <t>令和</t>
    <rPh sb="0" eb="2">
      <t>レイワ</t>
    </rPh>
    <phoneticPr fontId="2"/>
  </si>
  <si>
    <t>月</t>
    <rPh sb="0" eb="1">
      <t>ツキ</t>
    </rPh>
    <phoneticPr fontId="2"/>
  </si>
  <si>
    <t>日</t>
    <rPh sb="0" eb="1">
      <t>ニチ</t>
    </rPh>
    <phoneticPr fontId="2"/>
  </si>
  <si>
    <t>から</t>
    <phoneticPr fontId="2"/>
  </si>
  <si>
    <t>R5</t>
    <phoneticPr fontId="2"/>
  </si>
  <si>
    <t>R6</t>
    <phoneticPr fontId="2"/>
  </si>
  <si>
    <t>金融機関・担当税理士等確認欄</t>
    <rPh sb="0" eb="2">
      <t>キンユウ</t>
    </rPh>
    <rPh sb="2" eb="4">
      <t>キカン</t>
    </rPh>
    <rPh sb="5" eb="7">
      <t>タントウ</t>
    </rPh>
    <rPh sb="7" eb="10">
      <t>ゼイリシ</t>
    </rPh>
    <rPh sb="10" eb="11">
      <t>トウ</t>
    </rPh>
    <rPh sb="11" eb="13">
      <t>カクニン</t>
    </rPh>
    <rPh sb="13" eb="14">
      <t>ラン</t>
    </rPh>
    <phoneticPr fontId="2"/>
  </si>
  <si>
    <t>規定に基づき認定されるようお願いします。</t>
    <rPh sb="6" eb="8">
      <t>ニンテイ</t>
    </rPh>
    <rPh sb="14" eb="15">
      <t>ネガ</t>
    </rPh>
    <phoneticPr fontId="2"/>
  </si>
  <si>
    <t>日から</t>
    <rPh sb="0" eb="1">
      <t>ニチ</t>
    </rPh>
    <phoneticPr fontId="2"/>
  </si>
  <si>
    <t>：令和</t>
    <rPh sb="1" eb="3">
      <t>レイワ</t>
    </rPh>
    <phoneticPr fontId="2"/>
  </si>
  <si>
    <t>から令和</t>
    <rPh sb="2" eb="4">
      <t>レイワ</t>
    </rPh>
    <phoneticPr fontId="2"/>
  </si>
  <si>
    <t>定に支障が生じておりますので、中小企業信用保険法第２条第５項第２号の</t>
    <phoneticPr fontId="2"/>
  </si>
  <si>
    <t>商工　太郎</t>
    <rPh sb="0" eb="2">
      <t>ショウコウ</t>
    </rPh>
    <rPh sb="3" eb="5">
      <t>タロウ</t>
    </rPh>
    <phoneticPr fontId="2"/>
  </si>
  <si>
    <t>046-000-0000</t>
    <phoneticPr fontId="2"/>
  </si>
  <si>
    <t>所在地・事業者名・代表者名・電話番号　　　　　　　　　（個人事業主は屋号・氏名）</t>
    <rPh sb="0" eb="3">
      <t>ショザイチ</t>
    </rPh>
    <rPh sb="4" eb="7">
      <t>ジギョウシャ</t>
    </rPh>
    <rPh sb="7" eb="8">
      <t>メイ</t>
    </rPh>
    <rPh sb="9" eb="12">
      <t>ダイヒョウシャ</t>
    </rPh>
    <rPh sb="12" eb="13">
      <t>メイ</t>
    </rPh>
    <rPh sb="14" eb="16">
      <t>デンワ</t>
    </rPh>
    <rPh sb="16" eb="18">
      <t>バンゴウ</t>
    </rPh>
    <rPh sb="28" eb="33">
      <t>コジンジギョウヌシ</t>
    </rPh>
    <rPh sb="34" eb="36">
      <t>ヤゴウ</t>
    </rPh>
    <rPh sb="37" eb="39">
      <t>シメイ</t>
    </rPh>
    <phoneticPr fontId="2"/>
  </si>
  <si>
    <t>所在地</t>
    <rPh sb="0" eb="3">
      <t>ショザイチ</t>
    </rPh>
    <phoneticPr fontId="2"/>
  </si>
  <si>
    <t>事業所名</t>
    <rPh sb="0" eb="3">
      <t>ジギョウショ</t>
    </rPh>
    <rPh sb="3" eb="4">
      <t>メイ</t>
    </rPh>
    <phoneticPr fontId="2"/>
  </si>
  <si>
    <t>代表者名</t>
    <rPh sb="0" eb="3">
      <t>ダイヒョウシャ</t>
    </rPh>
    <rPh sb="3" eb="4">
      <t>メイ</t>
    </rPh>
    <phoneticPr fontId="2"/>
  </si>
  <si>
    <t>電話番号</t>
    <rPh sb="0" eb="2">
      <t>デンワ</t>
    </rPh>
    <rPh sb="2" eb="4">
      <t>バンゴウ</t>
    </rPh>
    <phoneticPr fontId="2"/>
  </si>
  <si>
    <t>海老名市経済環境部商工課</t>
    <rPh sb="0" eb="12">
      <t>エビナシケイザイカンキョウブショウコウカ</t>
    </rPh>
    <phoneticPr fontId="2"/>
  </si>
  <si>
    <t>海老名市勝瀬175番地の１</t>
    <rPh sb="0" eb="6">
      <t>エビナシカツセ</t>
    </rPh>
    <rPh sb="9" eb="11">
      <t>バンチ</t>
    </rPh>
    <phoneticPr fontId="2"/>
  </si>
  <si>
    <t>等の減少が生じているため、</t>
    <rPh sb="5" eb="6">
      <t>ショウ</t>
    </rPh>
    <phoneticPr fontId="2"/>
  </si>
  <si>
    <t>経営の安</t>
    <rPh sb="0" eb="2">
      <t>ケイエイ</t>
    </rPh>
    <rPh sb="3" eb="4">
      <t>ヤス</t>
    </rPh>
    <phoneticPr fontId="2"/>
  </si>
  <si>
    <t>依存度</t>
    <rPh sb="0" eb="2">
      <t>イゾン</t>
    </rPh>
    <rPh sb="2" eb="3">
      <t>ド</t>
    </rPh>
    <phoneticPr fontId="2"/>
  </si>
  <si>
    <t>今後３カ月間の　合計</t>
    <rPh sb="0" eb="2">
      <t>コンゴ</t>
    </rPh>
    <rPh sb="4" eb="5">
      <t>ゲツ</t>
    </rPh>
    <rPh sb="5" eb="6">
      <t>カン</t>
    </rPh>
    <rPh sb="8" eb="10">
      <t>ゴウケイ</t>
    </rPh>
    <phoneticPr fontId="2"/>
  </si>
  <si>
    <t>　　　　　　　　　　　　　　印</t>
    <rPh sb="14" eb="15">
      <t>イン</t>
    </rPh>
    <phoneticPr fontId="2"/>
  </si>
  <si>
    <t>上記期間における　　　　　当該指定事業者に　　対する取引額</t>
    <rPh sb="0" eb="2">
      <t>ジョウキ</t>
    </rPh>
    <rPh sb="2" eb="4">
      <t>キカン</t>
    </rPh>
    <rPh sb="13" eb="15">
      <t>トウガイ</t>
    </rPh>
    <rPh sb="15" eb="17">
      <t>シテイ</t>
    </rPh>
    <rPh sb="17" eb="19">
      <t>ジギョウ</t>
    </rPh>
    <rPh sb="19" eb="20">
      <t>シャ</t>
    </rPh>
    <rPh sb="23" eb="24">
      <t>タイ</t>
    </rPh>
    <rPh sb="26" eb="28">
      <t>トリヒキ</t>
    </rPh>
    <rPh sb="28" eb="29">
      <t>ガク</t>
    </rPh>
    <phoneticPr fontId="2"/>
  </si>
  <si>
    <t>セーフティネット２号（イ）取引依存度・売上明細確認表</t>
    <rPh sb="9" eb="10">
      <t>ゴウ</t>
    </rPh>
    <rPh sb="13" eb="15">
      <t>トリヒキ</t>
    </rPh>
    <rPh sb="15" eb="18">
      <t>イゾンド</t>
    </rPh>
    <rPh sb="19" eb="21">
      <t>ウリアゲ</t>
    </rPh>
    <rPh sb="21" eb="23">
      <t>メイサイ</t>
    </rPh>
    <rPh sb="23" eb="25">
      <t>カクニン</t>
    </rPh>
    <rPh sb="25" eb="26">
      <t>ヒョウ</t>
    </rPh>
    <phoneticPr fontId="2"/>
  </si>
  <si>
    <t>中小企業信用保険法第２条第５項２号イの規定による認定書</t>
    <rPh sb="0" eb="9">
      <t>チュウショウキギョウシンヨウホケンホウ</t>
    </rPh>
    <rPh sb="9" eb="10">
      <t>ダイ</t>
    </rPh>
    <rPh sb="11" eb="12">
      <t>ジョウ</t>
    </rPh>
    <rPh sb="12" eb="13">
      <t>ダイ</t>
    </rPh>
    <rPh sb="14" eb="15">
      <t>コウ</t>
    </rPh>
    <rPh sb="16" eb="17">
      <t>ゴウ</t>
    </rPh>
    <rPh sb="19" eb="21">
      <t>キテイ</t>
    </rPh>
    <rPh sb="24" eb="26">
      <t>ニンテイ</t>
    </rPh>
    <rPh sb="26" eb="27">
      <t>ショ</t>
    </rPh>
    <phoneticPr fontId="2"/>
  </si>
  <si>
    <t>を行っていることにより、下記のとおり同業者との直接取引について売上高</t>
    <rPh sb="1" eb="2">
      <t>オコナ</t>
    </rPh>
    <rPh sb="12" eb="14">
      <t>カキ</t>
    </rPh>
    <rPh sb="18" eb="21">
      <t>ドウギョウシャ</t>
    </rPh>
    <rPh sb="23" eb="25">
      <t>チョクセツ</t>
    </rPh>
    <rPh sb="25" eb="27">
      <t>トリヒキ</t>
    </rPh>
    <rPh sb="31" eb="33">
      <t>ウリアゲ</t>
    </rPh>
    <rPh sb="33" eb="34">
      <t>ダカ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</si>
</sst>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0000"/>
  </numFmts>
  <fonts count="20" x14ac:knownFonts="1">
    <font>
      <sz val="11"/>
      <color theme="1"/>
      <name val="ＭＳ ゴシック"/>
      <family val="2"/>
      <charset val="128"/>
    </font>
    <font>
      <sz val="11"/>
      <color theme="1"/>
      <name val="ＭＳ ゴシック"/>
      <family val="2"/>
      <charset val="128"/>
    </font>
    <font>
      <sz val="6"/>
      <name val="ＭＳ ゴシック"/>
      <family val="2"/>
      <charset val="128"/>
    </font>
    <font>
      <sz val="14"/>
      <color theme="1"/>
      <name val="ＭＳ ゴシック"/>
      <family val="2"/>
      <charset val="128"/>
    </font>
    <font>
      <sz val="14"/>
      <color theme="1"/>
      <name val="ＭＳ ゴシック"/>
      <family val="3"/>
      <charset val="128"/>
    </font>
    <font>
      <b/>
      <sz val="14"/>
      <color theme="1"/>
      <name val="ＭＳ ゴシック"/>
      <family val="3"/>
      <charset val="128"/>
    </font>
    <font>
      <sz val="18"/>
      <color theme="1"/>
      <name val="ＭＳ ゴシック"/>
      <family val="2"/>
      <charset val="128"/>
    </font>
    <font>
      <b/>
      <sz val="11"/>
      <color theme="1"/>
      <name val="ＭＳ ゴシック"/>
      <family val="3"/>
      <charset val="128"/>
    </font>
    <font>
      <sz val="16"/>
      <color theme="1"/>
      <name val="ＭＳ ゴシック"/>
      <family val="3"/>
      <charset val="128"/>
    </font>
    <font>
      <sz val="11"/>
      <color theme="1"/>
      <name val="ＭＳ ゴシック"/>
      <family val="3"/>
      <charset val="128"/>
    </font>
    <font>
      <b/>
      <sz val="16"/>
      <color theme="1"/>
      <name val="ＭＳ ゴシック"/>
      <family val="3"/>
      <charset val="128"/>
    </font>
    <font>
      <sz val="16"/>
      <color theme="1"/>
      <name val="ＭＳ ゴシック"/>
      <family val="2"/>
      <charset val="128"/>
    </font>
    <font>
      <sz val="12"/>
      <color theme="1"/>
      <name val="ＭＳ ゴシック"/>
      <family val="3"/>
      <charset val="128"/>
    </font>
    <font>
      <sz val="12"/>
      <color theme="1"/>
      <name val="ＭＳ ゴシック"/>
      <family val="2"/>
      <charset val="128"/>
    </font>
    <font>
      <sz val="12"/>
      <color rgb="FF000000"/>
      <name val="ＭＳ ゴシック"/>
      <family val="3"/>
      <charset val="128"/>
    </font>
    <font>
      <sz val="12"/>
      <color rgb="FF000000"/>
      <name val="Times New Roman"/>
      <family val="1"/>
    </font>
    <font>
      <sz val="14"/>
      <color rgb="FFFF0000"/>
      <name val="ＭＳ ゴシック"/>
      <family val="3"/>
      <charset val="128"/>
    </font>
    <font>
      <sz val="14"/>
      <color rgb="FFFF0000"/>
      <name val="ＭＳ ゴシック"/>
      <family val="2"/>
      <charset val="128"/>
    </font>
    <font>
      <sz val="12"/>
      <color rgb="FFFF0000"/>
      <name val="ＭＳ ゴシック"/>
      <family val="3"/>
      <charset val="128"/>
    </font>
    <font>
      <sz val="12"/>
      <color rgb="FFFF0000"/>
      <name val="ＭＳ ゴシック"/>
      <family val="2"/>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ck">
        <color auto="1"/>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4">
    <xf numFmtId="0" fontId="0" fillId="0" borderId="0" xfId="0">
      <alignment vertical="center"/>
    </xf>
    <xf numFmtId="0" fontId="4" fillId="0" borderId="0" xfId="0" applyFont="1" applyAlignment="1">
      <alignment vertical="center"/>
    </xf>
    <xf numFmtId="0" fontId="0" fillId="0" borderId="0" xfId="0" applyFill="1" applyBorder="1" applyAlignment="1">
      <alignment vertical="center"/>
    </xf>
    <xf numFmtId="38" fontId="3" fillId="0" borderId="0" xfId="1" applyFont="1" applyBorder="1" applyAlignment="1" applyProtection="1">
      <alignment horizontal="center" vertical="center"/>
      <protection locked="0"/>
    </xf>
    <xf numFmtId="2" fontId="9" fillId="0" borderId="0" xfId="0" applyNumberFormat="1" applyFont="1" applyBorder="1" applyAlignment="1" applyProtection="1">
      <alignment horizontal="right" vertical="center"/>
    </xf>
    <xf numFmtId="2" fontId="3" fillId="0" borderId="0" xfId="0" applyNumberFormat="1" applyFont="1" applyBorder="1" applyAlignment="1" applyProtection="1">
      <alignment horizontal="right" vertical="center"/>
    </xf>
    <xf numFmtId="0" fontId="0" fillId="0" borderId="0" xfId="0"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center" vertical="center" wrapText="1"/>
    </xf>
    <xf numFmtId="176" fontId="0" fillId="0" borderId="0" xfId="0" applyNumberFormat="1">
      <alignment vertical="center"/>
    </xf>
    <xf numFmtId="176" fontId="0" fillId="0" borderId="12" xfId="0" applyNumberFormat="1" applyBorder="1">
      <alignment vertical="center"/>
    </xf>
    <xf numFmtId="0" fontId="0" fillId="0" borderId="0" xfId="0" applyBorder="1">
      <alignment vertical="center"/>
    </xf>
    <xf numFmtId="0" fontId="0" fillId="0" borderId="0" xfId="0" applyAlignment="1">
      <alignment vertical="center"/>
    </xf>
    <xf numFmtId="0" fontId="3" fillId="0" borderId="0" xfId="0" applyFont="1" applyAlignment="1">
      <alignment vertical="center"/>
    </xf>
    <xf numFmtId="177" fontId="0" fillId="0" borderId="0" xfId="0" applyNumberForma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13" fillId="0" borderId="0" xfId="0" applyFont="1">
      <alignment vertical="center"/>
    </xf>
    <xf numFmtId="0" fontId="13" fillId="0" borderId="0" xfId="0" quotePrefix="1" applyFont="1" applyAlignment="1">
      <alignment horizontal="center" vertical="center"/>
    </xf>
    <xf numFmtId="0" fontId="13" fillId="0" borderId="0" xfId="0" quotePrefix="1" applyFont="1">
      <alignment vertical="center"/>
    </xf>
    <xf numFmtId="0" fontId="13" fillId="0" borderId="7" xfId="0" applyFont="1" applyBorder="1">
      <alignment vertical="center"/>
    </xf>
    <xf numFmtId="0" fontId="12" fillId="0" borderId="0" xfId="0" applyFont="1" applyAlignment="1">
      <alignment horizontal="justify" vertical="center"/>
    </xf>
    <xf numFmtId="0" fontId="14" fillId="0" borderId="0" xfId="0" applyFont="1">
      <alignment vertical="center"/>
    </xf>
    <xf numFmtId="0" fontId="0" fillId="0" borderId="0" xfId="0" applyAlignment="1">
      <alignment horizontal="left" vertical="center" indent="2"/>
    </xf>
    <xf numFmtId="0" fontId="14" fillId="0" borderId="0" xfId="0" applyFont="1" applyAlignment="1">
      <alignment vertical="center" wrapText="1"/>
    </xf>
    <xf numFmtId="0" fontId="16" fillId="0" borderId="0" xfId="0" applyFont="1" applyProtection="1">
      <alignment vertical="center"/>
      <protection locked="0"/>
    </xf>
    <xf numFmtId="0" fontId="12" fillId="0" borderId="0" xfId="0" applyFont="1" applyAlignment="1" applyProtection="1">
      <alignment horizontal="right" vertical="center"/>
    </xf>
    <xf numFmtId="0" fontId="13" fillId="0" borderId="0" xfId="0" applyFont="1" applyProtection="1">
      <alignment vertical="center"/>
    </xf>
    <xf numFmtId="0" fontId="3" fillId="0" borderId="0" xfId="0" applyFont="1" applyBorder="1" applyAlignment="1" applyProtection="1">
      <alignment vertical="center" wrapText="1"/>
      <protection locked="0"/>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center"/>
    </xf>
    <xf numFmtId="0" fontId="0" fillId="0" borderId="0" xfId="0" applyBorder="1" applyAlignment="1" applyProtection="1">
      <alignment vertical="center"/>
      <protection locked="0"/>
    </xf>
    <xf numFmtId="0" fontId="17" fillId="0" borderId="11" xfId="0" applyFont="1" applyBorder="1" applyProtection="1">
      <alignment vertical="center"/>
      <protection locked="0"/>
    </xf>
    <xf numFmtId="0" fontId="18" fillId="0" borderId="0" xfId="0" applyFont="1" applyProtection="1">
      <alignment vertical="center"/>
    </xf>
    <xf numFmtId="0" fontId="19" fillId="0" borderId="0" xfId="0" applyFont="1" applyAlignment="1">
      <alignment horizontal="center" vertical="center"/>
    </xf>
    <xf numFmtId="0" fontId="19" fillId="0" borderId="0" xfId="0" applyFont="1">
      <alignment vertical="center"/>
    </xf>
    <xf numFmtId="0" fontId="3" fillId="0" borderId="0" xfId="0" applyFont="1" applyAlignment="1" applyProtection="1">
      <alignment horizontal="right" vertical="center"/>
      <protection locked="0"/>
    </xf>
    <xf numFmtId="0" fontId="0" fillId="0" borderId="6" xfId="0" applyBorder="1" applyAlignment="1">
      <alignment horizontal="right" vertical="center"/>
    </xf>
    <xf numFmtId="0" fontId="0" fillId="0" borderId="8" xfId="0" applyBorder="1" applyAlignment="1">
      <alignment horizontal="right" vertical="center"/>
    </xf>
    <xf numFmtId="176" fontId="0" fillId="0" borderId="6" xfId="0" applyNumberFormat="1" applyBorder="1" applyAlignment="1">
      <alignment horizontal="right" vertical="center"/>
    </xf>
    <xf numFmtId="176" fontId="0" fillId="0" borderId="7" xfId="0" applyNumberFormat="1" applyBorder="1" applyAlignment="1">
      <alignment horizontal="right" vertical="center"/>
    </xf>
    <xf numFmtId="176" fontId="0" fillId="0" borderId="8" xfId="0" applyNumberFormat="1" applyBorder="1" applyAlignment="1">
      <alignment horizontal="right" vertical="center"/>
    </xf>
    <xf numFmtId="38" fontId="3" fillId="0" borderId="1" xfId="1" applyFont="1" applyBorder="1" applyAlignment="1">
      <alignment horizontal="center"/>
    </xf>
    <xf numFmtId="38" fontId="3" fillId="0" borderId="2" xfId="1" applyFont="1" applyBorder="1" applyAlignment="1">
      <alignment horizontal="center"/>
    </xf>
    <xf numFmtId="38" fontId="3" fillId="0" borderId="3" xfId="1" applyFont="1" applyBorder="1" applyAlignment="1">
      <alignment horizontal="center"/>
    </xf>
    <xf numFmtId="38" fontId="3" fillId="0" borderId="4" xfId="1" applyFont="1" applyBorder="1" applyAlignment="1">
      <alignment horizontal="center"/>
    </xf>
    <xf numFmtId="38" fontId="3" fillId="0" borderId="0" xfId="1" applyFont="1" applyBorder="1" applyAlignment="1">
      <alignment horizontal="center"/>
    </xf>
    <xf numFmtId="38" fontId="3" fillId="0" borderId="5" xfId="1" applyFont="1" applyBorder="1" applyAlignment="1">
      <alignment horizontal="center"/>
    </xf>
    <xf numFmtId="176" fontId="4" fillId="0" borderId="0"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3" fillId="0" borderId="0" xfId="0" applyFont="1" applyAlignment="1">
      <alignment horizontal="center" vertical="center"/>
    </xf>
    <xf numFmtId="2" fontId="3" fillId="0" borderId="1" xfId="0" applyNumberFormat="1" applyFont="1" applyBorder="1" applyAlignment="1">
      <alignment horizontal="center"/>
    </xf>
    <xf numFmtId="2" fontId="3" fillId="0" borderId="3" xfId="0" applyNumberFormat="1" applyFont="1" applyBorder="1" applyAlignment="1">
      <alignment horizontal="center"/>
    </xf>
    <xf numFmtId="2" fontId="3" fillId="0" borderId="4" xfId="0" applyNumberFormat="1" applyFont="1" applyBorder="1" applyAlignment="1">
      <alignment horizontal="center"/>
    </xf>
    <xf numFmtId="2" fontId="3" fillId="0" borderId="5" xfId="0" applyNumberFormat="1" applyFont="1" applyBorder="1" applyAlignment="1">
      <alignment horizont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40" fontId="3" fillId="0" borderId="1" xfId="1" applyNumberFormat="1" applyFont="1" applyBorder="1" applyAlignment="1">
      <alignment horizontal="center"/>
    </xf>
    <xf numFmtId="40" fontId="3" fillId="0" borderId="3" xfId="1" applyNumberFormat="1" applyFont="1" applyBorder="1" applyAlignment="1">
      <alignment horizontal="center"/>
    </xf>
    <xf numFmtId="40" fontId="3" fillId="0" borderId="4" xfId="1" applyNumberFormat="1" applyFont="1" applyBorder="1" applyAlignment="1">
      <alignment horizontal="center"/>
    </xf>
    <xf numFmtId="40" fontId="3" fillId="0" borderId="5" xfId="1" applyNumberFormat="1" applyFont="1" applyBorder="1" applyAlignment="1">
      <alignment horizontal="center"/>
    </xf>
    <xf numFmtId="0" fontId="0" fillId="0" borderId="7" xfId="0" applyBorder="1" applyAlignment="1">
      <alignment horizontal="right" vertical="center"/>
    </xf>
    <xf numFmtId="176" fontId="4" fillId="0" borderId="4" xfId="0" applyNumberFormat="1"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4" fillId="0" borderId="8"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8" fontId="17" fillId="0" borderId="1" xfId="1" applyFont="1" applyBorder="1" applyAlignment="1" applyProtection="1">
      <alignment horizontal="center"/>
      <protection locked="0"/>
    </xf>
    <xf numFmtId="38" fontId="17" fillId="0" borderId="2" xfId="1" applyFont="1" applyBorder="1" applyAlignment="1" applyProtection="1">
      <alignment horizontal="center"/>
      <protection locked="0"/>
    </xf>
    <xf numFmtId="38" fontId="17" fillId="0" borderId="3" xfId="1" applyFont="1" applyBorder="1" applyAlignment="1" applyProtection="1">
      <alignment horizontal="center"/>
      <protection locked="0"/>
    </xf>
    <xf numFmtId="38" fontId="17" fillId="0" borderId="4" xfId="1" applyFont="1" applyBorder="1" applyAlignment="1" applyProtection="1">
      <alignment horizontal="center"/>
      <protection locked="0"/>
    </xf>
    <xf numFmtId="38" fontId="17" fillId="0" borderId="0" xfId="1" applyFont="1" applyBorder="1" applyAlignment="1" applyProtection="1">
      <alignment horizontal="center"/>
      <protection locked="0"/>
    </xf>
    <xf numFmtId="38" fontId="17" fillId="0" borderId="5" xfId="1" applyFont="1" applyBorder="1" applyAlignment="1" applyProtection="1">
      <alignment horizontal="center"/>
      <protection locked="0"/>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16" fillId="0" borderId="1"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3" fillId="0" borderId="9" xfId="0" applyFont="1" applyBorder="1" applyAlignment="1">
      <alignment horizontal="center" vertical="center"/>
    </xf>
    <xf numFmtId="0" fontId="10" fillId="0" borderId="0" xfId="0" applyFont="1" applyAlignment="1">
      <alignment horizontal="center" vertical="center"/>
    </xf>
    <xf numFmtId="0" fontId="16" fillId="0" borderId="2"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4" fillId="0" borderId="1" xfId="0" applyFont="1" applyBorder="1" applyAlignment="1">
      <alignment horizontal="center" vertical="center"/>
    </xf>
    <xf numFmtId="0" fontId="0" fillId="0" borderId="4"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16" fillId="0" borderId="0" xfId="0" applyFont="1" applyBorder="1" applyAlignment="1" applyProtection="1">
      <alignment horizontal="left" vertical="center" shrinkToFit="1"/>
      <protection locked="0"/>
    </xf>
    <xf numFmtId="0" fontId="16" fillId="0" borderId="5" xfId="0" applyFont="1" applyBorder="1" applyAlignment="1" applyProtection="1">
      <alignment horizontal="left" vertical="center" shrinkToFit="1"/>
      <protection locked="0"/>
    </xf>
    <xf numFmtId="0" fontId="16" fillId="0" borderId="7" xfId="0" applyFont="1" applyBorder="1" applyAlignment="1" applyProtection="1">
      <alignment horizontal="left" vertical="center" shrinkToFit="1"/>
      <protection locked="0"/>
    </xf>
    <xf numFmtId="0" fontId="16" fillId="0" borderId="8" xfId="0" applyFont="1" applyBorder="1" applyAlignment="1" applyProtection="1">
      <alignment horizontal="left" vertical="center" shrinkToFit="1"/>
      <protection locked="0"/>
    </xf>
    <xf numFmtId="0" fontId="4" fillId="0" borderId="3" xfId="0" applyFont="1" applyBorder="1" applyAlignment="1">
      <alignment horizontal="center" vertical="center"/>
    </xf>
    <xf numFmtId="0" fontId="4" fillId="0" borderId="4"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6"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Border="1" applyAlignment="1">
      <alignment horizontal="left" vertical="center"/>
    </xf>
    <xf numFmtId="0" fontId="5"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2" fontId="3" fillId="0" borderId="1" xfId="0" applyNumberFormat="1" applyFont="1" applyBorder="1" applyAlignment="1" applyProtection="1">
      <alignment horizontal="center"/>
    </xf>
    <xf numFmtId="2" fontId="3" fillId="0" borderId="3" xfId="0" applyNumberFormat="1" applyFont="1" applyBorder="1" applyAlignment="1" applyProtection="1">
      <alignment horizontal="center"/>
    </xf>
    <xf numFmtId="2" fontId="3" fillId="0" borderId="4" xfId="0" applyNumberFormat="1" applyFont="1" applyBorder="1" applyAlignment="1" applyProtection="1">
      <alignment horizontal="center"/>
    </xf>
    <xf numFmtId="2" fontId="3" fillId="0" borderId="5" xfId="0" applyNumberFormat="1" applyFont="1" applyBorder="1" applyAlignment="1" applyProtection="1">
      <alignment horizontal="center"/>
    </xf>
    <xf numFmtId="0" fontId="4" fillId="0" borderId="0" xfId="0" applyFont="1" applyAlignment="1">
      <alignment horizontal="center" vertical="center"/>
    </xf>
    <xf numFmtId="0" fontId="16" fillId="0" borderId="9"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3" fillId="0" borderId="4" xfId="0" applyFont="1" applyBorder="1" applyAlignment="1">
      <alignment horizontal="center" vertical="center"/>
    </xf>
    <xf numFmtId="0" fontId="17" fillId="0" borderId="9"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0" fillId="0" borderId="4" xfId="0"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16" fillId="0" borderId="14"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6" fillId="0" borderId="2" xfId="0" applyFont="1" applyBorder="1" applyAlignment="1" applyProtection="1">
      <alignment horizontal="left" vertical="center" shrinkToFit="1"/>
      <protection locked="0"/>
    </xf>
    <xf numFmtId="0" fontId="16" fillId="0" borderId="3" xfId="0" applyFont="1" applyBorder="1" applyAlignment="1" applyProtection="1">
      <alignment horizontal="left" vertical="center" shrinkToFit="1"/>
      <protection locked="0"/>
    </xf>
    <xf numFmtId="38" fontId="9" fillId="0" borderId="6" xfId="1" applyFont="1" applyBorder="1" applyAlignment="1" applyProtection="1">
      <alignment horizontal="right" vertical="center"/>
      <protection locked="0"/>
    </xf>
    <xf numFmtId="38" fontId="9" fillId="0" borderId="7" xfId="1" applyFont="1" applyBorder="1" applyAlignment="1" applyProtection="1">
      <alignment horizontal="right" vertical="center"/>
      <protection locked="0"/>
    </xf>
    <xf numFmtId="38" fontId="9" fillId="0" borderId="8" xfId="1" applyFont="1" applyBorder="1" applyAlignment="1" applyProtection="1">
      <alignment horizontal="right" vertical="center"/>
      <protection locked="0"/>
    </xf>
    <xf numFmtId="38" fontId="0" fillId="0" borderId="6" xfId="1" applyFont="1" applyBorder="1" applyAlignment="1" applyProtection="1">
      <alignment horizontal="right" vertical="center"/>
      <protection locked="0"/>
    </xf>
    <xf numFmtId="38" fontId="0" fillId="0" borderId="7" xfId="1" applyFont="1" applyBorder="1" applyAlignment="1" applyProtection="1">
      <alignment horizontal="right" vertical="center"/>
      <protection locked="0"/>
    </xf>
    <xf numFmtId="38" fontId="0" fillId="0" borderId="8" xfId="1" applyFont="1" applyBorder="1" applyAlignment="1" applyProtection="1">
      <alignment horizontal="right" vertical="center"/>
      <protection locked="0"/>
    </xf>
    <xf numFmtId="2" fontId="9" fillId="0" borderId="6" xfId="0" applyNumberFormat="1" applyFont="1" applyBorder="1" applyAlignment="1" applyProtection="1">
      <alignment horizontal="right" vertical="center"/>
    </xf>
    <xf numFmtId="2" fontId="3" fillId="0" borderId="8" xfId="0" applyNumberFormat="1" applyFont="1" applyBorder="1" applyAlignment="1" applyProtection="1">
      <alignment horizontal="right" vertical="center"/>
    </xf>
    <xf numFmtId="0" fontId="16" fillId="0" borderId="1" xfId="0" applyNumberFormat="1" applyFont="1" applyBorder="1" applyAlignment="1">
      <alignment horizontal="center" vertical="center"/>
    </xf>
    <xf numFmtId="0" fontId="16" fillId="0" borderId="6" xfId="0" applyNumberFormat="1"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0" xfId="0" applyFont="1" applyAlignment="1">
      <alignment horizontal="center" vertical="center"/>
    </xf>
    <xf numFmtId="0" fontId="19" fillId="0" borderId="0" xfId="0" applyFont="1" applyAlignment="1" applyProtection="1">
      <alignment horizontal="left" vertical="center" shrinkToFit="1"/>
      <protection locked="0"/>
    </xf>
    <xf numFmtId="0" fontId="11" fillId="0" borderId="0" xfId="0" applyFont="1" applyAlignment="1">
      <alignment horizontal="center" vertical="center"/>
    </xf>
    <xf numFmtId="0" fontId="13"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right" vertical="center"/>
    </xf>
    <xf numFmtId="0" fontId="19" fillId="0" borderId="7" xfId="0" applyFont="1" applyBorder="1" applyAlignment="1">
      <alignment horizontal="center" vertical="center"/>
    </xf>
    <xf numFmtId="0" fontId="19" fillId="0" borderId="7" xfId="0" applyFont="1" applyBorder="1" applyAlignment="1">
      <alignment horizontal="center"/>
    </xf>
    <xf numFmtId="0" fontId="13" fillId="0" borderId="2" xfId="0" applyFont="1" applyBorder="1" applyAlignment="1">
      <alignment horizontal="left" vertical="center"/>
    </xf>
    <xf numFmtId="0" fontId="13" fillId="0" borderId="2" xfId="0" applyFont="1" applyBorder="1" applyAlignment="1">
      <alignment horizontal="center" vertical="center"/>
    </xf>
    <xf numFmtId="2" fontId="19" fillId="0" borderId="7" xfId="0" applyNumberFormat="1" applyFont="1" applyBorder="1" applyAlignment="1">
      <alignment horizontal="center" vertical="center"/>
    </xf>
    <xf numFmtId="38" fontId="19" fillId="0" borderId="7" xfId="0" applyNumberFormat="1" applyFont="1" applyBorder="1" applyAlignment="1">
      <alignment horizontal="center" vertical="center"/>
    </xf>
    <xf numFmtId="38" fontId="19" fillId="0" borderId="13" xfId="0" applyNumberFormat="1" applyFont="1" applyBorder="1" applyAlignment="1">
      <alignment horizontal="center" vertical="center"/>
    </xf>
    <xf numFmtId="0" fontId="19" fillId="0" borderId="13" xfId="0" applyFont="1" applyBorder="1" applyAlignment="1">
      <alignment horizontal="center" vertical="center"/>
    </xf>
    <xf numFmtId="0" fontId="13" fillId="0" borderId="7" xfId="0" applyFont="1" applyBorder="1" applyAlignment="1">
      <alignment horizontal="left" vertical="center"/>
    </xf>
    <xf numFmtId="0" fontId="13" fillId="0" borderId="7" xfId="0" applyFont="1" applyBorder="1" applyAlignment="1">
      <alignment horizontal="center" vertical="center"/>
    </xf>
    <xf numFmtId="40" fontId="19" fillId="0" borderId="7" xfId="0" applyNumberFormat="1" applyFont="1" applyBorder="1" applyAlignment="1">
      <alignment horizontal="center" vertical="center"/>
    </xf>
    <xf numFmtId="0" fontId="14" fillId="0" borderId="0" xfId="0" applyFont="1" applyAlignment="1">
      <alignment horizontal="left" vertical="center" wrapText="1"/>
    </xf>
    <xf numFmtId="0" fontId="12" fillId="0" borderId="2" xfId="0" applyFont="1" applyBorder="1" applyAlignment="1">
      <alignment horizontal="left" vertical="center"/>
    </xf>
    <xf numFmtId="0" fontId="12" fillId="0" borderId="0" xfId="0" applyFont="1" applyAlignment="1">
      <alignment horizontal="center" vertical="center"/>
    </xf>
    <xf numFmtId="0" fontId="14"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518083</xdr:colOff>
      <xdr:row>14</xdr:row>
      <xdr:rowOff>114454</xdr:rowOff>
    </xdr:from>
    <xdr:ext cx="364202" cy="325730"/>
    <xdr:sp macro="" textlink="">
      <xdr:nvSpPr>
        <xdr:cNvPr id="2" name="テキスト ボックス 1"/>
        <xdr:cNvSpPr txBox="1"/>
      </xdr:nvSpPr>
      <xdr:spPr>
        <a:xfrm>
          <a:off x="2857423" y="2690014"/>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Ｂ</a:t>
          </a:r>
        </a:p>
      </xdr:txBody>
    </xdr:sp>
    <xdr:clientData/>
  </xdr:oneCellAnchor>
  <xdr:oneCellAnchor>
    <xdr:from>
      <xdr:col>0</xdr:col>
      <xdr:colOff>518160</xdr:colOff>
      <xdr:row>14</xdr:row>
      <xdr:rowOff>99060</xdr:rowOff>
    </xdr:from>
    <xdr:ext cx="364202" cy="325730"/>
    <xdr:sp macro="" textlink="">
      <xdr:nvSpPr>
        <xdr:cNvPr id="3" name="テキスト ボックス 2"/>
        <xdr:cNvSpPr txBox="1"/>
      </xdr:nvSpPr>
      <xdr:spPr>
        <a:xfrm>
          <a:off x="518160" y="26746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Ａ</a:t>
          </a:r>
        </a:p>
      </xdr:txBody>
    </xdr:sp>
    <xdr:clientData/>
  </xdr:oneCellAnchor>
  <xdr:oneCellAnchor>
    <xdr:from>
      <xdr:col>14</xdr:col>
      <xdr:colOff>535017</xdr:colOff>
      <xdr:row>22</xdr:row>
      <xdr:rowOff>145242</xdr:rowOff>
    </xdr:from>
    <xdr:ext cx="633507" cy="325730"/>
    <xdr:sp macro="" textlink="">
      <xdr:nvSpPr>
        <xdr:cNvPr id="4" name="テキスト ボックス 3"/>
        <xdr:cNvSpPr txBox="1"/>
      </xdr:nvSpPr>
      <xdr:spPr>
        <a:xfrm>
          <a:off x="6196677" y="4237182"/>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Ｅ</a:t>
          </a:r>
        </a:p>
      </xdr:txBody>
    </xdr:sp>
    <xdr:clientData/>
  </xdr:oneCellAnchor>
  <xdr:oneCellAnchor>
    <xdr:from>
      <xdr:col>12</xdr:col>
      <xdr:colOff>288789</xdr:colOff>
      <xdr:row>22</xdr:row>
      <xdr:rowOff>129848</xdr:rowOff>
    </xdr:from>
    <xdr:ext cx="364202" cy="325730"/>
    <xdr:sp macro="" textlink="">
      <xdr:nvSpPr>
        <xdr:cNvPr id="5" name="テキスト ボックス 4"/>
        <xdr:cNvSpPr txBox="1"/>
      </xdr:nvSpPr>
      <xdr:spPr>
        <a:xfrm>
          <a:off x="4975089" y="4221788"/>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Ｅ</a:t>
          </a:r>
        </a:p>
      </xdr:txBody>
    </xdr:sp>
    <xdr:clientData/>
  </xdr:oneCellAnchor>
  <xdr:oneCellAnchor>
    <xdr:from>
      <xdr:col>0</xdr:col>
      <xdr:colOff>558569</xdr:colOff>
      <xdr:row>22</xdr:row>
      <xdr:rowOff>160483</xdr:rowOff>
    </xdr:from>
    <xdr:ext cx="364202" cy="325730"/>
    <xdr:sp macro="" textlink="">
      <xdr:nvSpPr>
        <xdr:cNvPr id="6" name="テキスト ボックス 5"/>
        <xdr:cNvSpPr txBox="1"/>
      </xdr:nvSpPr>
      <xdr:spPr>
        <a:xfrm>
          <a:off x="558569" y="4252423"/>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p>
      </xdr:txBody>
    </xdr:sp>
    <xdr:clientData/>
  </xdr:oneCellAnchor>
  <xdr:oneCellAnchor>
    <xdr:from>
      <xdr:col>0</xdr:col>
      <xdr:colOff>556260</xdr:colOff>
      <xdr:row>42</xdr:row>
      <xdr:rowOff>99060</xdr:rowOff>
    </xdr:from>
    <xdr:ext cx="364202" cy="325730"/>
    <xdr:sp macro="" textlink="">
      <xdr:nvSpPr>
        <xdr:cNvPr id="7" name="テキスト ボックス 6"/>
        <xdr:cNvSpPr txBox="1"/>
      </xdr:nvSpPr>
      <xdr:spPr>
        <a:xfrm>
          <a:off x="556260" y="78181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p>
      </xdr:txBody>
    </xdr:sp>
    <xdr:clientData/>
  </xdr:oneCellAnchor>
  <xdr:oneCellAnchor>
    <xdr:from>
      <xdr:col>0</xdr:col>
      <xdr:colOff>589202</xdr:colOff>
      <xdr:row>33</xdr:row>
      <xdr:rowOff>175876</xdr:rowOff>
    </xdr:from>
    <xdr:ext cx="364202" cy="325730"/>
    <xdr:sp macro="" textlink="">
      <xdr:nvSpPr>
        <xdr:cNvPr id="8" name="テキスト ボックス 7"/>
        <xdr:cNvSpPr txBox="1"/>
      </xdr:nvSpPr>
      <xdr:spPr>
        <a:xfrm>
          <a:off x="589202" y="6287116"/>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p>
      </xdr:txBody>
    </xdr:sp>
    <xdr:clientData/>
  </xdr:oneCellAnchor>
  <xdr:oneCellAnchor>
    <xdr:from>
      <xdr:col>16</xdr:col>
      <xdr:colOff>502920</xdr:colOff>
      <xdr:row>39</xdr:row>
      <xdr:rowOff>0</xdr:rowOff>
    </xdr:from>
    <xdr:ext cx="655320" cy="325730"/>
    <xdr:sp macro="" textlink="">
      <xdr:nvSpPr>
        <xdr:cNvPr id="9" name="テキスト ボックス 8"/>
        <xdr:cNvSpPr txBox="1"/>
      </xdr:nvSpPr>
      <xdr:spPr>
        <a:xfrm>
          <a:off x="7383780" y="7208520"/>
          <a:ext cx="65532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12</xdr:col>
      <xdr:colOff>304260</xdr:colOff>
      <xdr:row>33</xdr:row>
      <xdr:rowOff>183727</xdr:rowOff>
    </xdr:from>
    <xdr:ext cx="364202" cy="325730"/>
    <xdr:sp macro="" textlink="">
      <xdr:nvSpPr>
        <xdr:cNvPr id="10" name="テキスト ボックス 9"/>
        <xdr:cNvSpPr txBox="1"/>
      </xdr:nvSpPr>
      <xdr:spPr>
        <a:xfrm>
          <a:off x="4990560" y="6294967"/>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12</xdr:col>
      <xdr:colOff>525780</xdr:colOff>
      <xdr:row>36</xdr:row>
      <xdr:rowOff>99060</xdr:rowOff>
    </xdr:from>
    <xdr:ext cx="184731" cy="325730"/>
    <xdr:sp macro="" textlink="">
      <xdr:nvSpPr>
        <xdr:cNvPr id="11" name="テキスト ボックス 10"/>
        <xdr:cNvSpPr txBox="1"/>
      </xdr:nvSpPr>
      <xdr:spPr>
        <a:xfrm>
          <a:off x="5052060" y="679704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14</xdr:col>
      <xdr:colOff>596746</xdr:colOff>
      <xdr:row>33</xdr:row>
      <xdr:rowOff>137545</xdr:rowOff>
    </xdr:from>
    <xdr:ext cx="633507" cy="325730"/>
    <xdr:sp macro="" textlink="">
      <xdr:nvSpPr>
        <xdr:cNvPr id="12" name="テキスト ボックス 11"/>
        <xdr:cNvSpPr txBox="1"/>
      </xdr:nvSpPr>
      <xdr:spPr>
        <a:xfrm>
          <a:off x="6258406" y="6248785"/>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5</xdr:col>
      <xdr:colOff>556260</xdr:colOff>
      <xdr:row>42</xdr:row>
      <xdr:rowOff>99060</xdr:rowOff>
    </xdr:from>
    <xdr:ext cx="364202" cy="325730"/>
    <xdr:sp macro="" textlink="">
      <xdr:nvSpPr>
        <xdr:cNvPr id="13" name="テキスト ボックス 12"/>
        <xdr:cNvSpPr txBox="1"/>
      </xdr:nvSpPr>
      <xdr:spPr>
        <a:xfrm>
          <a:off x="2491740" y="781812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p>
      </xdr:txBody>
    </xdr:sp>
    <xdr:clientData/>
  </xdr:oneCellAnchor>
  <xdr:oneCellAnchor>
    <xdr:from>
      <xdr:col>2</xdr:col>
      <xdr:colOff>556260</xdr:colOff>
      <xdr:row>48</xdr:row>
      <xdr:rowOff>99060</xdr:rowOff>
    </xdr:from>
    <xdr:ext cx="184731" cy="325730"/>
    <xdr:sp macro="" textlink="">
      <xdr:nvSpPr>
        <xdr:cNvPr id="14" name="テキスト ボックス 13"/>
        <xdr:cNvSpPr txBox="1"/>
      </xdr:nvSpPr>
      <xdr:spPr>
        <a:xfrm>
          <a:off x="1341120" y="889254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556260</xdr:colOff>
      <xdr:row>48</xdr:row>
      <xdr:rowOff>99060</xdr:rowOff>
    </xdr:from>
    <xdr:ext cx="364202" cy="325730"/>
    <xdr:sp macro="" textlink="">
      <xdr:nvSpPr>
        <xdr:cNvPr id="15" name="テキスト ボックス 14"/>
        <xdr:cNvSpPr txBox="1"/>
      </xdr:nvSpPr>
      <xdr:spPr>
        <a:xfrm>
          <a:off x="1341120" y="8892540"/>
          <a:ext cx="3642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p>
      </xdr:txBody>
    </xdr:sp>
    <xdr:clientData/>
  </xdr:oneCellAnchor>
  <xdr:oneCellAnchor>
    <xdr:from>
      <xdr:col>12</xdr:col>
      <xdr:colOff>510540</xdr:colOff>
      <xdr:row>45</xdr:row>
      <xdr:rowOff>114300</xdr:rowOff>
    </xdr:from>
    <xdr:ext cx="184731" cy="325730"/>
    <xdr:sp macro="" textlink="">
      <xdr:nvSpPr>
        <xdr:cNvPr id="16" name="テキスト ボックス 15"/>
        <xdr:cNvSpPr txBox="1"/>
      </xdr:nvSpPr>
      <xdr:spPr>
        <a:xfrm>
          <a:off x="5052060" y="834390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556260</xdr:colOff>
      <xdr:row>54</xdr:row>
      <xdr:rowOff>99060</xdr:rowOff>
    </xdr:from>
    <xdr:ext cx="633507" cy="325730"/>
    <xdr:sp macro="" textlink="">
      <xdr:nvSpPr>
        <xdr:cNvPr id="17" name="テキスト ボックス 16"/>
        <xdr:cNvSpPr txBox="1"/>
      </xdr:nvSpPr>
      <xdr:spPr>
        <a:xfrm>
          <a:off x="556260" y="9928860"/>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5</xdr:col>
      <xdr:colOff>556260</xdr:colOff>
      <xdr:row>54</xdr:row>
      <xdr:rowOff>99060</xdr:rowOff>
    </xdr:from>
    <xdr:ext cx="633507" cy="325730"/>
    <xdr:sp macro="" textlink="">
      <xdr:nvSpPr>
        <xdr:cNvPr id="18" name="テキスト ボックス 17"/>
        <xdr:cNvSpPr txBox="1"/>
      </xdr:nvSpPr>
      <xdr:spPr>
        <a:xfrm>
          <a:off x="2491740" y="9928860"/>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Ｃ</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Ｅ</a:t>
          </a:r>
        </a:p>
      </xdr:txBody>
    </xdr:sp>
    <xdr:clientData/>
  </xdr:oneCellAnchor>
  <xdr:oneCellAnchor>
    <xdr:from>
      <xdr:col>2</xdr:col>
      <xdr:colOff>556260</xdr:colOff>
      <xdr:row>60</xdr:row>
      <xdr:rowOff>99060</xdr:rowOff>
    </xdr:from>
    <xdr:ext cx="184731" cy="325730"/>
    <xdr:sp macro="" textlink="">
      <xdr:nvSpPr>
        <xdr:cNvPr id="19" name="テキスト ボックス 18"/>
        <xdr:cNvSpPr txBox="1"/>
      </xdr:nvSpPr>
      <xdr:spPr>
        <a:xfrm>
          <a:off x="1341120" y="1100328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2</xdr:col>
      <xdr:colOff>556260</xdr:colOff>
      <xdr:row>60</xdr:row>
      <xdr:rowOff>99060</xdr:rowOff>
    </xdr:from>
    <xdr:ext cx="633507" cy="325730"/>
    <xdr:sp macro="" textlink="">
      <xdr:nvSpPr>
        <xdr:cNvPr id="20" name="テキスト ボックス 19"/>
        <xdr:cNvSpPr txBox="1"/>
      </xdr:nvSpPr>
      <xdr:spPr>
        <a:xfrm>
          <a:off x="1341120" y="11003280"/>
          <a:ext cx="63350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Ｄ</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Ｆ</a:t>
          </a:r>
        </a:p>
      </xdr:txBody>
    </xdr:sp>
    <xdr:clientData/>
  </xdr:oneCellAnchor>
  <xdr:oneCellAnchor>
    <xdr:from>
      <xdr:col>12</xdr:col>
      <xdr:colOff>510540</xdr:colOff>
      <xdr:row>57</xdr:row>
      <xdr:rowOff>114300</xdr:rowOff>
    </xdr:from>
    <xdr:ext cx="184731" cy="325730"/>
    <xdr:sp macro="" textlink="">
      <xdr:nvSpPr>
        <xdr:cNvPr id="21" name="テキスト ボックス 20"/>
        <xdr:cNvSpPr txBox="1"/>
      </xdr:nvSpPr>
      <xdr:spPr>
        <a:xfrm>
          <a:off x="5052060" y="10454640"/>
          <a:ext cx="18473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oneCellAnchor>
    <xdr:from>
      <xdr:col>15</xdr:col>
      <xdr:colOff>492607</xdr:colOff>
      <xdr:row>0</xdr:row>
      <xdr:rowOff>161636</xdr:rowOff>
    </xdr:from>
    <xdr:ext cx="723275" cy="325730"/>
    <xdr:sp macro="" textlink="">
      <xdr:nvSpPr>
        <xdr:cNvPr id="22" name="テキスト ボックス 21"/>
        <xdr:cNvSpPr txBox="1"/>
      </xdr:nvSpPr>
      <xdr:spPr>
        <a:xfrm>
          <a:off x="6796425" y="161636"/>
          <a:ext cx="723275" cy="325730"/>
        </a:xfrm>
        <a:prstGeom prst="rect">
          <a:avLst/>
        </a:prstGeom>
        <a:noFill/>
        <a:ln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ゴシック" panose="020B0609070205080204" pitchFamily="49" charset="-128"/>
              <a:ea typeface="ＭＳ ゴシック" panose="020B0609070205080204" pitchFamily="49" charset="-128"/>
            </a:rPr>
            <a:t>記入例</a:t>
          </a:r>
        </a:p>
      </xdr:txBody>
    </xdr:sp>
    <xdr:clientData/>
  </xdr:oneCellAnchor>
  <xdr:twoCellAnchor>
    <xdr:from>
      <xdr:col>17</xdr:col>
      <xdr:colOff>123152</xdr:colOff>
      <xdr:row>5</xdr:row>
      <xdr:rowOff>192424</xdr:rowOff>
    </xdr:from>
    <xdr:to>
      <xdr:col>24</xdr:col>
      <xdr:colOff>177031</xdr:colOff>
      <xdr:row>11</xdr:row>
      <xdr:rowOff>100062</xdr:rowOff>
    </xdr:to>
    <xdr:sp macro="" textlink="">
      <xdr:nvSpPr>
        <xdr:cNvPr id="24" name="四角形吹き出し 23"/>
        <xdr:cNvSpPr/>
      </xdr:nvSpPr>
      <xdr:spPr>
        <a:xfrm>
          <a:off x="7643091" y="1039091"/>
          <a:ext cx="4310304" cy="1146850"/>
        </a:xfrm>
        <a:prstGeom prst="wedgeRectCallout">
          <a:avLst>
            <a:gd name="adj1" fmla="val -107312"/>
            <a:gd name="adj2" fmla="val 35176"/>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直近１年間は申請月の前月または前々月までの</a:t>
          </a:r>
          <a:endParaRPr kumimoji="1" lang="en-US" altLang="ja-JP" sz="1400">
            <a:latin typeface="ＭＳ ゴシック" panose="020B0609070205080204" pitchFamily="49" charset="-128"/>
            <a:ea typeface="ＭＳ ゴシック" panose="020B0609070205080204" pitchFamily="49" charset="-128"/>
          </a:endParaRPr>
        </a:p>
        <a:p>
          <a:pPr algn="l"/>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か月を指します。</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例：令和６年１月申請の場合</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令和５年１月から令和５年</a:t>
          </a:r>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月</a:t>
          </a:r>
        </a:p>
      </xdr:txBody>
    </xdr:sp>
    <xdr:clientData/>
  </xdr:twoCellAnchor>
  <xdr:oneCellAnchor>
    <xdr:from>
      <xdr:col>11</xdr:col>
      <xdr:colOff>223212</xdr:colOff>
      <xdr:row>73</xdr:row>
      <xdr:rowOff>146242</xdr:rowOff>
    </xdr:from>
    <xdr:ext cx="1620957" cy="559127"/>
    <xdr:sp macro="" textlink="">
      <xdr:nvSpPr>
        <xdr:cNvPr id="25" name="テキスト ボックス 24"/>
        <xdr:cNvSpPr txBox="1"/>
      </xdr:nvSpPr>
      <xdr:spPr>
        <a:xfrm>
          <a:off x="4572000" y="13662121"/>
          <a:ext cx="1620957"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0070C0"/>
              </a:solidFill>
              <a:latin typeface="ＭＳ ゴシック" panose="020B0609070205080204" pitchFamily="49" charset="-128"/>
              <a:ea typeface="ＭＳ ゴシック" panose="020B0609070205080204" pitchFamily="49" charset="-128"/>
            </a:rPr>
            <a:t>〇〇銀行〇〇支店</a:t>
          </a:r>
          <a:endParaRPr kumimoji="1" lang="en-US" altLang="ja-JP" sz="1400">
            <a:solidFill>
              <a:srgbClr val="0070C0"/>
            </a:solidFill>
            <a:latin typeface="ＭＳ ゴシック" panose="020B0609070205080204" pitchFamily="49" charset="-128"/>
            <a:ea typeface="ＭＳ ゴシック" panose="020B0609070205080204" pitchFamily="49" charset="-128"/>
          </a:endParaRPr>
        </a:p>
        <a:p>
          <a:r>
            <a:rPr kumimoji="1" lang="ja-JP" altLang="en-US" sz="1400">
              <a:solidFill>
                <a:srgbClr val="0070C0"/>
              </a:solidFill>
              <a:latin typeface="ＭＳ ゴシック" panose="020B0609070205080204" pitchFamily="49" charset="-128"/>
              <a:ea typeface="ＭＳ ゴシック" panose="020B0609070205080204" pitchFamily="49" charset="-128"/>
            </a:rPr>
            <a:t>支店長〇〇　〇〇</a:t>
          </a:r>
        </a:p>
      </xdr:txBody>
    </xdr:sp>
    <xdr:clientData/>
  </xdr:oneCellAnchor>
  <xdr:twoCellAnchor>
    <xdr:from>
      <xdr:col>19</xdr:col>
      <xdr:colOff>314035</xdr:colOff>
      <xdr:row>17</xdr:row>
      <xdr:rowOff>90824</xdr:rowOff>
    </xdr:from>
    <xdr:to>
      <xdr:col>26</xdr:col>
      <xdr:colOff>367915</xdr:colOff>
      <xdr:row>23</xdr:row>
      <xdr:rowOff>13856</xdr:rowOff>
    </xdr:to>
    <xdr:sp macro="" textlink="">
      <xdr:nvSpPr>
        <xdr:cNvPr id="27" name="四角形吹き出し 26"/>
        <xdr:cNvSpPr/>
      </xdr:nvSpPr>
      <xdr:spPr>
        <a:xfrm>
          <a:off x="9050096" y="3208097"/>
          <a:ext cx="4310304" cy="1146850"/>
        </a:xfrm>
        <a:prstGeom prst="wedgeRectCallout">
          <a:avLst>
            <a:gd name="adj1" fmla="val -128741"/>
            <a:gd name="adj2" fmla="val 63363"/>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直近１か月は申請月の前月または前々月を指します。</a:t>
          </a:r>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例：令和６年１月申請の場合</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11</a:t>
          </a:r>
          <a:r>
            <a:rPr kumimoji="1" lang="ja-JP" altLang="en-US" sz="1400">
              <a:latin typeface="ＭＳ ゴシック" panose="020B0609070205080204" pitchFamily="49" charset="-128"/>
              <a:ea typeface="ＭＳ ゴシック" panose="020B0609070205080204" pitchFamily="49" charset="-128"/>
            </a:rPr>
            <a:t>月・</a:t>
          </a:r>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月・１月　または</a:t>
          </a:r>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月・１月・２月</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a:t>
          </a:r>
        </a:p>
      </xdr:txBody>
    </xdr:sp>
    <xdr:clientData/>
  </xdr:twoCellAnchor>
  <xdr:twoCellAnchor>
    <xdr:from>
      <xdr:col>17</xdr:col>
      <xdr:colOff>200120</xdr:colOff>
      <xdr:row>0</xdr:row>
      <xdr:rowOff>61576</xdr:rowOff>
    </xdr:from>
    <xdr:to>
      <xdr:col>22</xdr:col>
      <xdr:colOff>69273</xdr:colOff>
      <xdr:row>2</xdr:row>
      <xdr:rowOff>130848</xdr:rowOff>
    </xdr:to>
    <xdr:sp macro="" textlink="">
      <xdr:nvSpPr>
        <xdr:cNvPr id="28" name="正方形/長方形 27"/>
        <xdr:cNvSpPr/>
      </xdr:nvSpPr>
      <xdr:spPr>
        <a:xfrm>
          <a:off x="7720059" y="61576"/>
          <a:ext cx="2909456" cy="407939"/>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solidFill>
                <a:srgbClr val="FF0000"/>
              </a:solidFill>
              <a:latin typeface="ＭＳ ゴシック" panose="020B0609070205080204" pitchFamily="49" charset="-128"/>
              <a:ea typeface="ＭＳ ゴシック" panose="020B0609070205080204" pitchFamily="49" charset="-128"/>
            </a:rPr>
            <a:t>赤文字</a:t>
          </a:r>
          <a:r>
            <a:rPr kumimoji="1" lang="ja-JP" altLang="en-US" sz="1400">
              <a:solidFill>
                <a:schemeClr val="tx1"/>
              </a:solidFill>
              <a:latin typeface="ＭＳ ゴシック" panose="020B0609070205080204" pitchFamily="49" charset="-128"/>
              <a:ea typeface="ＭＳ ゴシック" panose="020B0609070205080204" pitchFamily="49" charset="-128"/>
            </a:rPr>
            <a:t>が記入する箇所になります。</a:t>
          </a:r>
        </a:p>
      </xdr:txBody>
    </xdr:sp>
    <xdr:clientData/>
  </xdr:twoCellAnchor>
  <xdr:twoCellAnchor>
    <xdr:from>
      <xdr:col>17</xdr:col>
      <xdr:colOff>538788</xdr:colOff>
      <xdr:row>71</xdr:row>
      <xdr:rowOff>53878</xdr:rowOff>
    </xdr:from>
    <xdr:to>
      <xdr:col>23</xdr:col>
      <xdr:colOff>177031</xdr:colOff>
      <xdr:row>74</xdr:row>
      <xdr:rowOff>23091</xdr:rowOff>
    </xdr:to>
    <xdr:sp macro="" textlink="">
      <xdr:nvSpPr>
        <xdr:cNvPr id="29" name="四角形吹き出し 28"/>
        <xdr:cNvSpPr/>
      </xdr:nvSpPr>
      <xdr:spPr>
        <a:xfrm>
          <a:off x="8058727" y="13231090"/>
          <a:ext cx="3286607" cy="477213"/>
        </a:xfrm>
        <a:prstGeom prst="wedgeRectCallout">
          <a:avLst>
            <a:gd name="adj1" fmla="val -103530"/>
            <a:gd name="adj2" fmla="val 7025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ＭＳ ゴシック" panose="020B0609070205080204" pitchFamily="49" charset="-128"/>
              <a:ea typeface="ＭＳ ゴシック" panose="020B0609070205080204" pitchFamily="49" charset="-128"/>
            </a:rPr>
            <a:t>金融機関・担当税理士等の記入欄です。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121066</xdr:colOff>
      <xdr:row>35</xdr:row>
      <xdr:rowOff>135308</xdr:rowOff>
    </xdr:from>
    <xdr:to>
      <xdr:col>26</xdr:col>
      <xdr:colOff>96855</xdr:colOff>
      <xdr:row>37</xdr:row>
      <xdr:rowOff>111096</xdr:rowOff>
    </xdr:to>
    <xdr:sp macro="" textlink="">
      <xdr:nvSpPr>
        <xdr:cNvPr id="3" name="四角形吹き出し 2"/>
        <xdr:cNvSpPr/>
      </xdr:nvSpPr>
      <xdr:spPr>
        <a:xfrm>
          <a:off x="4607608" y="8859140"/>
          <a:ext cx="3265920" cy="474292"/>
        </a:xfrm>
        <a:prstGeom prst="wedgeRectCallout">
          <a:avLst>
            <a:gd name="adj1" fmla="val -20959"/>
            <a:gd name="adj2" fmla="val 8591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FF0000"/>
              </a:solidFill>
              <a:latin typeface="ＭＳ ゴシック" panose="020B0609070205080204" pitchFamily="49" charset="-128"/>
              <a:ea typeface="ＭＳ ゴシック" panose="020B0609070205080204" pitchFamily="49" charset="-128"/>
            </a:rPr>
            <a:t>太線以下の欄は記入不要です。</a:t>
          </a:r>
        </a:p>
      </xdr:txBody>
    </xdr:sp>
    <xdr:clientData/>
  </xdr:twoCellAnchor>
  <xdr:twoCellAnchor>
    <xdr:from>
      <xdr:col>2</xdr:col>
      <xdr:colOff>113943</xdr:colOff>
      <xdr:row>5</xdr:row>
      <xdr:rowOff>21365</xdr:rowOff>
    </xdr:from>
    <xdr:to>
      <xdr:col>14</xdr:col>
      <xdr:colOff>21364</xdr:colOff>
      <xdr:row>10</xdr:row>
      <xdr:rowOff>11396</xdr:rowOff>
    </xdr:to>
    <xdr:sp macro="" textlink="">
      <xdr:nvSpPr>
        <xdr:cNvPr id="4" name="四角形吹き出し 3"/>
        <xdr:cNvSpPr/>
      </xdr:nvSpPr>
      <xdr:spPr>
        <a:xfrm>
          <a:off x="712149" y="1267627"/>
          <a:ext cx="3496654" cy="1236292"/>
        </a:xfrm>
        <a:prstGeom prst="wedgeRectCallout">
          <a:avLst>
            <a:gd name="adj1" fmla="val 22652"/>
            <a:gd name="adj2" fmla="val 7455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latin typeface="ＭＳ ゴシック" panose="020B0609070205080204" pitchFamily="49" charset="-128"/>
              <a:ea typeface="ＭＳ ゴシック" panose="020B0609070205080204" pitchFamily="49" charset="-128"/>
            </a:rPr>
            <a:t>別シートの取引依存度・売上明細確認表を入力していただくと赤字部分が自動的に入ります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80"/>
  <sheetViews>
    <sheetView showGridLines="0" showZeros="0" tabSelected="1" view="pageBreakPreview" zoomScale="99" zoomScaleNormal="100" zoomScaleSheetLayoutView="99" workbookViewId="0">
      <selection activeCell="A68" sqref="A68"/>
    </sheetView>
  </sheetViews>
  <sheetFormatPr defaultRowHeight="13.2" x14ac:dyDescent="0.2"/>
  <cols>
    <col min="1" max="1" width="8.88671875" customWidth="1"/>
    <col min="2" max="4" width="5.33203125" customWidth="1"/>
    <col min="5" max="5" width="6.109375" customWidth="1"/>
    <col min="6" max="13" width="5.33203125" customWidth="1"/>
  </cols>
  <sheetData>
    <row r="1" spans="1:17" ht="13.2" customHeight="1" x14ac:dyDescent="0.2">
      <c r="A1" s="108" t="s">
        <v>109</v>
      </c>
      <c r="B1" s="108"/>
      <c r="C1" s="108"/>
      <c r="D1" s="108"/>
      <c r="E1" s="108"/>
      <c r="F1" s="108"/>
      <c r="G1" s="108"/>
      <c r="H1" s="108"/>
      <c r="I1" s="108"/>
      <c r="J1" s="108"/>
      <c r="K1" s="108"/>
      <c r="L1" s="108"/>
      <c r="M1" s="108"/>
      <c r="N1" s="108"/>
      <c r="O1" s="108"/>
      <c r="P1" s="108"/>
      <c r="Q1" s="108"/>
    </row>
    <row r="2" spans="1:17" ht="13.2" customHeight="1" x14ac:dyDescent="0.2">
      <c r="A2" s="108"/>
      <c r="B2" s="108"/>
      <c r="C2" s="108"/>
      <c r="D2" s="108"/>
      <c r="E2" s="108"/>
      <c r="F2" s="108"/>
      <c r="G2" s="108"/>
      <c r="H2" s="108"/>
      <c r="I2" s="108"/>
      <c r="J2" s="108"/>
      <c r="K2" s="108"/>
      <c r="L2" s="108"/>
      <c r="M2" s="108"/>
      <c r="N2" s="108"/>
      <c r="O2" s="108"/>
      <c r="P2" s="108"/>
      <c r="Q2" s="108"/>
    </row>
    <row r="3" spans="1:17" ht="13.2" customHeight="1" x14ac:dyDescent="0.2">
      <c r="A3" s="109" t="s">
        <v>0</v>
      </c>
      <c r="B3" s="109"/>
      <c r="C3" s="109"/>
      <c r="D3" s="109"/>
      <c r="E3" s="109"/>
      <c r="F3" s="109"/>
      <c r="G3" s="109"/>
      <c r="H3" s="109"/>
      <c r="I3" s="109"/>
      <c r="J3" s="109"/>
      <c r="K3" s="109"/>
      <c r="L3" s="109"/>
      <c r="M3" s="109"/>
      <c r="N3" s="109"/>
      <c r="O3" s="109"/>
      <c r="P3" s="109"/>
      <c r="Q3" s="109"/>
    </row>
    <row r="4" spans="1:17" ht="13.2" customHeight="1" x14ac:dyDescent="0.2">
      <c r="A4" s="109"/>
      <c r="B4" s="109"/>
      <c r="C4" s="109"/>
      <c r="D4" s="109"/>
      <c r="E4" s="109"/>
      <c r="F4" s="109"/>
      <c r="G4" s="109"/>
      <c r="H4" s="109"/>
      <c r="I4" s="109"/>
      <c r="J4" s="109"/>
      <c r="K4" s="109"/>
      <c r="L4" s="109"/>
      <c r="M4" s="109"/>
      <c r="N4" s="109"/>
      <c r="O4" s="109"/>
      <c r="P4" s="109"/>
      <c r="Q4" s="109"/>
    </row>
    <row r="5" spans="1:17" ht="13.2" customHeight="1" thickBot="1" x14ac:dyDescent="0.25">
      <c r="A5" s="8"/>
      <c r="B5" s="8"/>
      <c r="C5" s="8"/>
      <c r="D5" s="8"/>
      <c r="E5" s="8"/>
      <c r="F5" s="8"/>
      <c r="G5" s="8"/>
      <c r="H5" s="8"/>
      <c r="I5" s="8"/>
      <c r="J5" s="8"/>
      <c r="K5" s="8"/>
      <c r="L5" s="8"/>
      <c r="M5" s="8"/>
      <c r="N5" s="8"/>
      <c r="O5" s="8"/>
    </row>
    <row r="6" spans="1:17" ht="24" customHeight="1" thickBot="1" x14ac:dyDescent="0.25">
      <c r="B6" s="1" t="s">
        <v>78</v>
      </c>
      <c r="C6" s="1"/>
      <c r="E6" s="135" t="s">
        <v>79</v>
      </c>
      <c r="F6" s="136"/>
      <c r="G6" s="136"/>
      <c r="H6" s="136"/>
      <c r="I6" s="136"/>
      <c r="J6" s="136"/>
      <c r="K6" s="136"/>
      <c r="L6" s="136"/>
      <c r="M6" s="136"/>
      <c r="N6" s="136"/>
      <c r="O6" s="136"/>
      <c r="P6" s="137"/>
    </row>
    <row r="7" spans="1:17" ht="24" customHeight="1" thickBot="1" x14ac:dyDescent="0.25">
      <c r="B7" s="110" t="s">
        <v>80</v>
      </c>
      <c r="C7" s="110"/>
      <c r="D7" s="110"/>
      <c r="E7" s="20" t="s">
        <v>82</v>
      </c>
      <c r="F7" s="37">
        <v>5</v>
      </c>
      <c r="G7" s="20" t="s">
        <v>35</v>
      </c>
      <c r="H7" s="37">
        <v>12</v>
      </c>
      <c r="I7" s="19" t="s">
        <v>83</v>
      </c>
      <c r="J7" s="37">
        <v>20</v>
      </c>
      <c r="K7" s="19" t="s">
        <v>84</v>
      </c>
      <c r="L7" s="16" t="s">
        <v>85</v>
      </c>
      <c r="M7" s="135" t="s">
        <v>81</v>
      </c>
      <c r="N7" s="136"/>
      <c r="O7" s="136"/>
      <c r="P7" s="137"/>
    </row>
    <row r="8" spans="1:17" ht="19.2" x14ac:dyDescent="0.2">
      <c r="A8" s="90" t="s">
        <v>1</v>
      </c>
      <c r="B8" s="90"/>
      <c r="C8" s="90"/>
      <c r="D8" s="90"/>
      <c r="E8" s="90"/>
      <c r="F8" s="90"/>
      <c r="G8" s="90"/>
      <c r="H8" s="90"/>
      <c r="I8" s="90"/>
      <c r="J8" s="90"/>
      <c r="K8" s="90"/>
      <c r="L8" s="90"/>
      <c r="M8" s="90"/>
      <c r="N8" s="90"/>
      <c r="O8" s="90"/>
      <c r="P8" s="90"/>
      <c r="Q8" s="90"/>
    </row>
    <row r="9" spans="1:17" ht="16.8" thickBot="1" x14ac:dyDescent="0.25">
      <c r="A9" s="7"/>
      <c r="B9" s="7"/>
      <c r="C9" s="7"/>
      <c r="D9" s="7"/>
      <c r="E9" s="7"/>
      <c r="F9" s="7"/>
      <c r="G9" s="7"/>
      <c r="H9" s="7"/>
      <c r="I9" s="7"/>
      <c r="J9" s="7"/>
      <c r="K9" s="7"/>
      <c r="L9" s="7"/>
      <c r="M9" s="7"/>
      <c r="N9" s="7"/>
      <c r="O9" s="7"/>
    </row>
    <row r="10" spans="1:17" ht="13.2" customHeight="1" x14ac:dyDescent="0.2">
      <c r="B10" s="11"/>
      <c r="C10" s="119" t="s">
        <v>2</v>
      </c>
      <c r="D10" s="120">
        <v>5</v>
      </c>
      <c r="E10" s="60" t="s">
        <v>10</v>
      </c>
      <c r="F10" s="120">
        <v>1</v>
      </c>
      <c r="G10" s="60" t="s">
        <v>11</v>
      </c>
      <c r="H10" s="119" t="s">
        <v>12</v>
      </c>
      <c r="I10" s="119" t="s">
        <v>2</v>
      </c>
      <c r="J10" s="120">
        <v>5</v>
      </c>
      <c r="K10" s="122" t="s">
        <v>10</v>
      </c>
      <c r="L10" s="123">
        <v>12</v>
      </c>
      <c r="M10" s="60" t="s">
        <v>13</v>
      </c>
    </row>
    <row r="11" spans="1:17" ht="13.8" customHeight="1" thickBot="1" x14ac:dyDescent="0.25">
      <c r="B11" s="11"/>
      <c r="C11" s="119"/>
      <c r="D11" s="121"/>
      <c r="E11" s="60"/>
      <c r="F11" s="121"/>
      <c r="G11" s="60"/>
      <c r="H11" s="119"/>
      <c r="I11" s="119"/>
      <c r="J11" s="121"/>
      <c r="K11" s="60"/>
      <c r="L11" s="124"/>
      <c r="M11" s="125"/>
    </row>
    <row r="12" spans="1:17" ht="13.8" customHeight="1" thickBot="1" x14ac:dyDescent="0.25">
      <c r="A12" s="16"/>
      <c r="B12" s="15"/>
      <c r="C12" s="1"/>
      <c r="D12" s="1"/>
      <c r="E12" s="1"/>
      <c r="F12" s="1"/>
      <c r="G12" s="1"/>
      <c r="H12" s="1"/>
      <c r="I12" s="1"/>
      <c r="J12" s="1"/>
    </row>
    <row r="13" spans="1:17" ht="13.2" customHeight="1" x14ac:dyDescent="0.2">
      <c r="B13" s="126" t="s">
        <v>108</v>
      </c>
      <c r="C13" s="127"/>
      <c r="D13" s="127"/>
      <c r="E13" s="128"/>
      <c r="H13" s="126" t="s">
        <v>4</v>
      </c>
      <c r="I13" s="127"/>
      <c r="J13" s="127"/>
      <c r="K13" s="128"/>
      <c r="L13" s="2"/>
      <c r="O13" s="111" t="s">
        <v>105</v>
      </c>
      <c r="P13" s="112"/>
    </row>
    <row r="14" spans="1:17" x14ac:dyDescent="0.2">
      <c r="B14" s="129"/>
      <c r="C14" s="130"/>
      <c r="D14" s="130"/>
      <c r="E14" s="131"/>
      <c r="H14" s="129"/>
      <c r="I14" s="130"/>
      <c r="J14" s="130"/>
      <c r="K14" s="131"/>
      <c r="L14" s="2"/>
      <c r="O14" s="113"/>
      <c r="P14" s="114"/>
    </row>
    <row r="15" spans="1:17" ht="13.8" thickBot="1" x14ac:dyDescent="0.25">
      <c r="B15" s="132"/>
      <c r="C15" s="133"/>
      <c r="D15" s="133"/>
      <c r="E15" s="134"/>
      <c r="H15" s="132"/>
      <c r="I15" s="133"/>
      <c r="J15" s="133"/>
      <c r="K15" s="134"/>
      <c r="L15" s="2"/>
      <c r="O15" s="113"/>
      <c r="P15" s="114"/>
    </row>
    <row r="16" spans="1:17" ht="13.2" customHeight="1" x14ac:dyDescent="0.2">
      <c r="B16" s="79">
        <v>100000000</v>
      </c>
      <c r="C16" s="80"/>
      <c r="D16" s="80"/>
      <c r="E16" s="81"/>
      <c r="F16" s="161" t="s">
        <v>19</v>
      </c>
      <c r="G16" s="162"/>
      <c r="H16" s="79">
        <v>300000000</v>
      </c>
      <c r="I16" s="80"/>
      <c r="J16" s="80"/>
      <c r="K16" s="81"/>
      <c r="L16" s="60" t="s">
        <v>18</v>
      </c>
      <c r="M16" s="61"/>
      <c r="N16" s="62"/>
      <c r="O16" s="115">
        <f>IFERROR((B16/H16)*100,"")</f>
        <v>33.333333333333329</v>
      </c>
      <c r="P16" s="116"/>
      <c r="Q16" s="60" t="s">
        <v>21</v>
      </c>
    </row>
    <row r="17" spans="1:17" ht="13.2" customHeight="1" x14ac:dyDescent="0.2">
      <c r="B17" s="82"/>
      <c r="C17" s="83"/>
      <c r="D17" s="83"/>
      <c r="E17" s="84"/>
      <c r="F17" s="161"/>
      <c r="G17" s="162"/>
      <c r="H17" s="82"/>
      <c r="I17" s="83"/>
      <c r="J17" s="83"/>
      <c r="K17" s="84"/>
      <c r="L17" s="60"/>
      <c r="M17" s="61"/>
      <c r="N17" s="62"/>
      <c r="O17" s="117"/>
      <c r="P17" s="118"/>
      <c r="Q17" s="60"/>
    </row>
    <row r="18" spans="1:17" ht="13.8" customHeight="1" x14ac:dyDescent="0.2">
      <c r="B18" s="82"/>
      <c r="C18" s="83"/>
      <c r="D18" s="83"/>
      <c r="E18" s="84"/>
      <c r="F18" s="161"/>
      <c r="G18" s="162"/>
      <c r="H18" s="82"/>
      <c r="I18" s="83"/>
      <c r="J18" s="83"/>
      <c r="K18" s="84"/>
      <c r="L18" s="60"/>
      <c r="M18" s="61"/>
      <c r="N18" s="62"/>
      <c r="O18" s="117"/>
      <c r="P18" s="118"/>
      <c r="Q18" s="60"/>
    </row>
    <row r="19" spans="1:17" ht="16.8" thickBot="1" x14ac:dyDescent="0.25">
      <c r="B19" s="151" t="s">
        <v>3</v>
      </c>
      <c r="C19" s="152"/>
      <c r="D19" s="152"/>
      <c r="E19" s="153"/>
      <c r="F19" s="17"/>
      <c r="H19" s="154" t="s">
        <v>3</v>
      </c>
      <c r="I19" s="155"/>
      <c r="J19" s="155"/>
      <c r="K19" s="156"/>
      <c r="L19" s="6"/>
      <c r="O19" s="157" t="s">
        <v>5</v>
      </c>
      <c r="P19" s="158"/>
      <c r="Q19" s="60"/>
    </row>
    <row r="20" spans="1:17" ht="16.2" x14ac:dyDescent="0.2">
      <c r="B20" s="3"/>
      <c r="C20" s="3"/>
      <c r="D20" s="6"/>
      <c r="F20" s="17"/>
      <c r="H20" s="3"/>
      <c r="I20" s="3"/>
      <c r="J20" s="6"/>
      <c r="K20" s="6"/>
      <c r="L20" s="6"/>
      <c r="M20" s="4"/>
      <c r="N20" s="5"/>
    </row>
    <row r="22" spans="1:17" ht="19.2" x14ac:dyDescent="0.2">
      <c r="A22" s="90" t="s">
        <v>6</v>
      </c>
      <c r="B22" s="90"/>
      <c r="C22" s="90"/>
      <c r="D22" s="90"/>
      <c r="E22" s="90"/>
      <c r="F22" s="90"/>
      <c r="G22" s="90"/>
      <c r="H22" s="90"/>
      <c r="I22" s="90"/>
      <c r="J22" s="90"/>
      <c r="K22" s="90"/>
      <c r="L22" s="90"/>
      <c r="M22" s="90"/>
      <c r="N22" s="90"/>
      <c r="O22" s="90"/>
      <c r="P22" s="90"/>
      <c r="Q22" s="90"/>
    </row>
    <row r="23" spans="1:17" ht="16.2" x14ac:dyDescent="0.2">
      <c r="A23" s="7"/>
      <c r="B23" s="7"/>
      <c r="C23" s="7"/>
      <c r="D23" s="7"/>
      <c r="E23" s="7"/>
      <c r="F23" s="7"/>
      <c r="G23" s="7"/>
      <c r="H23" s="7"/>
      <c r="I23" s="7"/>
      <c r="J23" s="7"/>
    </row>
    <row r="24" spans="1:17" ht="16.8" thickBot="1" x14ac:dyDescent="0.25">
      <c r="A24" s="7"/>
      <c r="B24" s="7"/>
      <c r="C24" s="7"/>
      <c r="D24" s="7"/>
      <c r="E24" s="7"/>
      <c r="F24" s="7"/>
      <c r="G24" s="7"/>
      <c r="H24" s="7"/>
      <c r="I24" s="7"/>
      <c r="J24" s="7"/>
    </row>
    <row r="25" spans="1:17" ht="13.2" customHeight="1" x14ac:dyDescent="0.2">
      <c r="A25" s="89" t="s">
        <v>7</v>
      </c>
      <c r="B25" s="159" t="s">
        <v>86</v>
      </c>
      <c r="C25" s="85" t="s">
        <v>10</v>
      </c>
      <c r="D25" s="91">
        <v>12</v>
      </c>
      <c r="E25" s="70" t="s">
        <v>11</v>
      </c>
      <c r="F25" s="87" t="s">
        <v>87</v>
      </c>
      <c r="G25" s="85" t="s">
        <v>10</v>
      </c>
      <c r="H25" s="91">
        <v>1</v>
      </c>
      <c r="I25" s="70" t="s">
        <v>11</v>
      </c>
      <c r="J25" s="87" t="s">
        <v>87</v>
      </c>
      <c r="K25" s="85" t="s">
        <v>10</v>
      </c>
      <c r="L25" s="91">
        <v>2</v>
      </c>
      <c r="M25" s="70" t="s">
        <v>11</v>
      </c>
      <c r="N25" s="72" t="s">
        <v>9</v>
      </c>
      <c r="O25" s="73"/>
      <c r="P25" s="72" t="s">
        <v>106</v>
      </c>
      <c r="Q25" s="73"/>
    </row>
    <row r="26" spans="1:17" ht="13.8" customHeight="1" thickBot="1" x14ac:dyDescent="0.25">
      <c r="A26" s="78"/>
      <c r="B26" s="160"/>
      <c r="C26" s="86"/>
      <c r="D26" s="92"/>
      <c r="E26" s="71"/>
      <c r="F26" s="88"/>
      <c r="G26" s="86"/>
      <c r="H26" s="92"/>
      <c r="I26" s="71"/>
      <c r="J26" s="88"/>
      <c r="K26" s="86"/>
      <c r="L26" s="92"/>
      <c r="M26" s="71"/>
      <c r="N26" s="74"/>
      <c r="O26" s="75"/>
      <c r="P26" s="74"/>
      <c r="Q26" s="75"/>
    </row>
    <row r="27" spans="1:17" ht="13.2" customHeight="1" x14ac:dyDescent="0.2">
      <c r="A27" s="93" t="s">
        <v>8</v>
      </c>
      <c r="B27" s="79">
        <v>25000000</v>
      </c>
      <c r="C27" s="80"/>
      <c r="D27" s="80"/>
      <c r="E27" s="81"/>
      <c r="F27" s="79">
        <v>25000000</v>
      </c>
      <c r="G27" s="80"/>
      <c r="H27" s="80"/>
      <c r="I27" s="81"/>
      <c r="J27" s="79">
        <v>25000000</v>
      </c>
      <c r="K27" s="80"/>
      <c r="L27" s="80"/>
      <c r="M27" s="81"/>
      <c r="N27" s="47">
        <f>IFERROR((F27+J27),"")</f>
        <v>50000000</v>
      </c>
      <c r="O27" s="49"/>
      <c r="P27" s="47">
        <f>IFERROR((B27+N27),"")</f>
        <v>75000000</v>
      </c>
      <c r="Q27" s="49"/>
    </row>
    <row r="28" spans="1:17" ht="13.2" customHeight="1" x14ac:dyDescent="0.2">
      <c r="A28" s="60"/>
      <c r="B28" s="82"/>
      <c r="C28" s="83"/>
      <c r="D28" s="83"/>
      <c r="E28" s="84"/>
      <c r="F28" s="82"/>
      <c r="G28" s="83"/>
      <c r="H28" s="83"/>
      <c r="I28" s="84"/>
      <c r="J28" s="82"/>
      <c r="K28" s="83"/>
      <c r="L28" s="83"/>
      <c r="M28" s="84"/>
      <c r="N28" s="50"/>
      <c r="O28" s="52"/>
      <c r="P28" s="50"/>
      <c r="Q28" s="52"/>
    </row>
    <row r="29" spans="1:17" ht="13.2" customHeight="1" x14ac:dyDescent="0.2">
      <c r="A29" s="60"/>
      <c r="B29" s="82"/>
      <c r="C29" s="83"/>
      <c r="D29" s="83"/>
      <c r="E29" s="84"/>
      <c r="F29" s="82"/>
      <c r="G29" s="83"/>
      <c r="H29" s="83"/>
      <c r="I29" s="84"/>
      <c r="J29" s="82"/>
      <c r="K29" s="83"/>
      <c r="L29" s="83"/>
      <c r="M29" s="84"/>
      <c r="N29" s="50"/>
      <c r="O29" s="52"/>
      <c r="P29" s="50"/>
      <c r="Q29" s="52"/>
    </row>
    <row r="30" spans="1:17" ht="13.8" thickBot="1" x14ac:dyDescent="0.25">
      <c r="A30" s="78"/>
      <c r="B30" s="42" t="s">
        <v>3</v>
      </c>
      <c r="C30" s="67"/>
      <c r="D30" s="67"/>
      <c r="E30" s="43"/>
      <c r="F30" s="42" t="s">
        <v>3</v>
      </c>
      <c r="G30" s="67"/>
      <c r="H30" s="67"/>
      <c r="I30" s="43"/>
      <c r="J30" s="42" t="s">
        <v>3</v>
      </c>
      <c r="K30" s="67"/>
      <c r="L30" s="67"/>
      <c r="M30" s="43"/>
      <c r="N30" s="42" t="s">
        <v>3</v>
      </c>
      <c r="O30" s="43"/>
      <c r="P30" s="42" t="s">
        <v>3</v>
      </c>
      <c r="Q30" s="43"/>
    </row>
    <row r="33" spans="1:17" ht="19.2" x14ac:dyDescent="0.2">
      <c r="A33" s="90" t="s">
        <v>14</v>
      </c>
      <c r="B33" s="90"/>
      <c r="C33" s="90"/>
      <c r="D33" s="90"/>
      <c r="E33" s="90"/>
      <c r="F33" s="90"/>
      <c r="G33" s="90"/>
      <c r="H33" s="90"/>
      <c r="I33" s="90"/>
      <c r="J33" s="90"/>
      <c r="K33" s="90"/>
      <c r="L33" s="90"/>
      <c r="M33" s="90"/>
      <c r="N33" s="90"/>
      <c r="O33" s="90"/>
      <c r="P33" s="90"/>
      <c r="Q33" s="90"/>
    </row>
    <row r="34" spans="1:17" ht="16.2" x14ac:dyDescent="0.2">
      <c r="A34" s="7"/>
      <c r="B34" s="7"/>
      <c r="C34" s="7"/>
      <c r="D34" s="7"/>
      <c r="E34" s="7"/>
      <c r="F34" s="7"/>
      <c r="G34" s="7"/>
      <c r="H34" s="7"/>
      <c r="I34" s="7"/>
      <c r="J34" s="7"/>
    </row>
    <row r="35" spans="1:17" ht="16.8" thickBot="1" x14ac:dyDescent="0.25">
      <c r="A35" s="7"/>
      <c r="B35" s="7"/>
      <c r="C35" s="7"/>
      <c r="D35" s="7"/>
      <c r="E35" s="7"/>
      <c r="F35" s="7"/>
      <c r="G35" s="7"/>
      <c r="H35" s="7"/>
      <c r="I35" s="7"/>
      <c r="J35" s="7"/>
    </row>
    <row r="36" spans="1:17" ht="13.2" customHeight="1" x14ac:dyDescent="0.2">
      <c r="A36" s="89" t="s">
        <v>7</v>
      </c>
      <c r="B36" s="87" t="s">
        <v>86</v>
      </c>
      <c r="C36" s="85" t="s">
        <v>10</v>
      </c>
      <c r="D36" s="85">
        <f>D25</f>
        <v>12</v>
      </c>
      <c r="E36" s="70" t="s">
        <v>11</v>
      </c>
      <c r="F36" s="87" t="s">
        <v>87</v>
      </c>
      <c r="G36" s="85" t="s">
        <v>10</v>
      </c>
      <c r="H36" s="85">
        <f>H25</f>
        <v>1</v>
      </c>
      <c r="I36" s="70" t="s">
        <v>11</v>
      </c>
      <c r="J36" s="87" t="s">
        <v>87</v>
      </c>
      <c r="K36" s="85" t="s">
        <v>10</v>
      </c>
      <c r="L36" s="85">
        <f>L25</f>
        <v>2</v>
      </c>
      <c r="M36" s="70" t="s">
        <v>11</v>
      </c>
      <c r="N36" s="72" t="s">
        <v>9</v>
      </c>
      <c r="O36" s="73"/>
      <c r="P36" s="72" t="s">
        <v>106</v>
      </c>
      <c r="Q36" s="73"/>
    </row>
    <row r="37" spans="1:17" ht="13.8" customHeight="1" thickBot="1" x14ac:dyDescent="0.25">
      <c r="A37" s="78"/>
      <c r="B37" s="88"/>
      <c r="C37" s="86"/>
      <c r="D37" s="86"/>
      <c r="E37" s="71"/>
      <c r="F37" s="88"/>
      <c r="G37" s="86"/>
      <c r="H37" s="86"/>
      <c r="I37" s="71"/>
      <c r="J37" s="88"/>
      <c r="K37" s="86"/>
      <c r="L37" s="86"/>
      <c r="M37" s="71"/>
      <c r="N37" s="74"/>
      <c r="O37" s="75"/>
      <c r="P37" s="74"/>
      <c r="Q37" s="75"/>
    </row>
    <row r="38" spans="1:17" ht="13.2" customHeight="1" x14ac:dyDescent="0.2">
      <c r="A38" s="76" t="s">
        <v>8</v>
      </c>
      <c r="B38" s="79">
        <v>45000000</v>
      </c>
      <c r="C38" s="80"/>
      <c r="D38" s="80"/>
      <c r="E38" s="81"/>
      <c r="F38" s="79">
        <v>45000000</v>
      </c>
      <c r="G38" s="80"/>
      <c r="H38" s="80"/>
      <c r="I38" s="81"/>
      <c r="J38" s="79">
        <v>45000000</v>
      </c>
      <c r="K38" s="80"/>
      <c r="L38" s="80"/>
      <c r="M38" s="81"/>
      <c r="N38" s="47">
        <f>IFERROR((F38+J38),"")</f>
        <v>90000000</v>
      </c>
      <c r="O38" s="49"/>
      <c r="P38" s="47">
        <f>IFERROR((B38+N38),"")</f>
        <v>135000000</v>
      </c>
      <c r="Q38" s="49"/>
    </row>
    <row r="39" spans="1:17" ht="13.2" customHeight="1" x14ac:dyDescent="0.2">
      <c r="A39" s="77"/>
      <c r="B39" s="82"/>
      <c r="C39" s="83"/>
      <c r="D39" s="83"/>
      <c r="E39" s="84"/>
      <c r="F39" s="82"/>
      <c r="G39" s="83"/>
      <c r="H39" s="83"/>
      <c r="I39" s="84"/>
      <c r="J39" s="82"/>
      <c r="K39" s="83"/>
      <c r="L39" s="83"/>
      <c r="M39" s="84"/>
      <c r="N39" s="50"/>
      <c r="O39" s="52"/>
      <c r="P39" s="50"/>
      <c r="Q39" s="52"/>
    </row>
    <row r="40" spans="1:17" ht="13.2" customHeight="1" x14ac:dyDescent="0.2">
      <c r="A40" s="77"/>
      <c r="B40" s="82"/>
      <c r="C40" s="83"/>
      <c r="D40" s="83"/>
      <c r="E40" s="84"/>
      <c r="F40" s="82"/>
      <c r="G40" s="83"/>
      <c r="H40" s="83"/>
      <c r="I40" s="84"/>
      <c r="J40" s="82"/>
      <c r="K40" s="83"/>
      <c r="L40" s="83"/>
      <c r="M40" s="84"/>
      <c r="N40" s="50"/>
      <c r="O40" s="52"/>
      <c r="P40" s="50"/>
      <c r="Q40" s="52"/>
    </row>
    <row r="41" spans="1:17" ht="13.8" thickBot="1" x14ac:dyDescent="0.25">
      <c r="A41" s="78"/>
      <c r="B41" s="42" t="s">
        <v>3</v>
      </c>
      <c r="C41" s="67"/>
      <c r="D41" s="67"/>
      <c r="E41" s="43"/>
      <c r="F41" s="42" t="s">
        <v>3</v>
      </c>
      <c r="G41" s="67"/>
      <c r="H41" s="67"/>
      <c r="I41" s="43"/>
      <c r="J41" s="42" t="s">
        <v>3</v>
      </c>
      <c r="K41" s="67"/>
      <c r="L41" s="67"/>
      <c r="M41" s="43"/>
      <c r="N41" s="42" t="s">
        <v>3</v>
      </c>
      <c r="O41" s="43"/>
      <c r="P41" s="42" t="s">
        <v>3</v>
      </c>
      <c r="Q41" s="43"/>
    </row>
    <row r="43" spans="1:17" ht="13.8" thickBot="1" x14ac:dyDescent="0.25"/>
    <row r="44" spans="1:17" ht="13.2" customHeight="1" x14ac:dyDescent="0.2">
      <c r="B44" s="47">
        <f>B38</f>
        <v>45000000</v>
      </c>
      <c r="C44" s="48"/>
      <c r="D44" s="49"/>
      <c r="E44" s="9"/>
      <c r="F44" s="9"/>
      <c r="G44" s="47">
        <f>B27</f>
        <v>25000000</v>
      </c>
      <c r="H44" s="48"/>
      <c r="I44" s="49"/>
    </row>
    <row r="45" spans="1:17" ht="13.2" customHeight="1" x14ac:dyDescent="0.2">
      <c r="B45" s="50"/>
      <c r="C45" s="51"/>
      <c r="D45" s="52"/>
      <c r="E45" s="68" t="s">
        <v>15</v>
      </c>
      <c r="F45" s="54"/>
      <c r="G45" s="50"/>
      <c r="H45" s="51"/>
      <c r="I45" s="52"/>
    </row>
    <row r="46" spans="1:17" ht="16.8" thickBot="1" x14ac:dyDescent="0.25">
      <c r="B46" s="50"/>
      <c r="C46" s="51"/>
      <c r="D46" s="52"/>
      <c r="E46" s="68"/>
      <c r="F46" s="54"/>
      <c r="G46" s="50"/>
      <c r="H46" s="51"/>
      <c r="I46" s="52"/>
      <c r="N46" s="69" t="s">
        <v>16</v>
      </c>
      <c r="O46" s="69"/>
    </row>
    <row r="47" spans="1:17" ht="13.8" customHeight="1" thickBot="1" x14ac:dyDescent="0.25">
      <c r="B47" s="44" t="s">
        <v>3</v>
      </c>
      <c r="C47" s="45"/>
      <c r="D47" s="46"/>
      <c r="E47" s="68"/>
      <c r="F47" s="54"/>
      <c r="G47" s="44" t="s">
        <v>3</v>
      </c>
      <c r="H47" s="45"/>
      <c r="I47" s="46"/>
      <c r="N47" s="63">
        <f>ROUNDDOWN(IFERROR((B44-G44)/B44*100,""),2)</f>
        <v>44.44</v>
      </c>
      <c r="O47" s="64"/>
      <c r="P47" s="60" t="s">
        <v>20</v>
      </c>
    </row>
    <row r="48" spans="1:17" ht="13.8" customHeight="1" thickBot="1" x14ac:dyDescent="0.25">
      <c r="B48" s="9"/>
      <c r="C48" s="9"/>
      <c r="D48" s="9"/>
      <c r="E48" s="9"/>
      <c r="F48" s="9"/>
      <c r="G48" s="9"/>
      <c r="H48" s="9"/>
      <c r="I48" s="61" t="s">
        <v>18</v>
      </c>
      <c r="J48" s="61"/>
      <c r="K48" s="61"/>
      <c r="L48" s="61"/>
      <c r="M48" s="62"/>
      <c r="N48" s="65"/>
      <c r="O48" s="66"/>
      <c r="P48" s="60"/>
    </row>
    <row r="49" spans="2:19" ht="14.4" customHeight="1" thickTop="1" thickBot="1" x14ac:dyDescent="0.25">
      <c r="B49" s="10"/>
      <c r="C49" s="10"/>
      <c r="D49" s="10"/>
      <c r="E49" s="10"/>
      <c r="F49" s="10"/>
      <c r="G49" s="10"/>
      <c r="H49" s="10"/>
      <c r="I49" s="61"/>
      <c r="J49" s="61"/>
      <c r="K49" s="61"/>
      <c r="L49" s="61"/>
      <c r="M49" s="62"/>
      <c r="N49" s="65"/>
      <c r="O49" s="66"/>
      <c r="P49" s="60"/>
    </row>
    <row r="50" spans="2:19" ht="13.8" thickBot="1" x14ac:dyDescent="0.25">
      <c r="B50" s="9"/>
      <c r="C50" s="9"/>
      <c r="D50" s="47">
        <f>B38</f>
        <v>45000000</v>
      </c>
      <c r="E50" s="48"/>
      <c r="F50" s="49"/>
      <c r="G50" s="9"/>
      <c r="H50" s="9"/>
      <c r="N50" s="42" t="s">
        <v>5</v>
      </c>
      <c r="O50" s="43"/>
      <c r="P50" s="60"/>
    </row>
    <row r="51" spans="2:19" x14ac:dyDescent="0.2">
      <c r="B51" s="9"/>
      <c r="C51" s="9"/>
      <c r="D51" s="50"/>
      <c r="E51" s="51"/>
      <c r="F51" s="52"/>
      <c r="G51" s="9"/>
      <c r="H51" s="9"/>
    </row>
    <row r="52" spans="2:19" x14ac:dyDescent="0.2">
      <c r="B52" s="9"/>
      <c r="C52" s="9"/>
      <c r="D52" s="50"/>
      <c r="E52" s="51"/>
      <c r="F52" s="52"/>
      <c r="G52" s="9"/>
      <c r="H52" s="9"/>
    </row>
    <row r="53" spans="2:19" ht="13.8" thickBot="1" x14ac:dyDescent="0.25">
      <c r="B53" s="9"/>
      <c r="C53" s="9"/>
      <c r="D53" s="44" t="s">
        <v>3</v>
      </c>
      <c r="E53" s="45"/>
      <c r="F53" s="46"/>
      <c r="G53" s="9"/>
      <c r="H53" s="9"/>
    </row>
    <row r="54" spans="2:19" x14ac:dyDescent="0.2">
      <c r="B54" s="9"/>
      <c r="C54" s="9"/>
      <c r="D54" s="9"/>
      <c r="E54" s="9"/>
      <c r="F54" s="9"/>
      <c r="G54" s="9"/>
      <c r="H54" s="9"/>
    </row>
    <row r="55" spans="2:19" ht="13.8" thickBot="1" x14ac:dyDescent="0.25">
      <c r="B55" s="9"/>
      <c r="C55" s="9"/>
      <c r="D55" s="9"/>
      <c r="E55" s="9"/>
      <c r="F55" s="9"/>
      <c r="G55" s="9"/>
      <c r="H55" s="9"/>
    </row>
    <row r="56" spans="2:19" ht="13.2" customHeight="1" x14ac:dyDescent="0.2">
      <c r="B56" s="47">
        <f>P38</f>
        <v>135000000</v>
      </c>
      <c r="C56" s="48"/>
      <c r="D56" s="49"/>
      <c r="E56" s="9"/>
      <c r="F56" s="9"/>
      <c r="G56" s="47">
        <f>P27</f>
        <v>75000000</v>
      </c>
      <c r="H56" s="48"/>
      <c r="I56" s="49"/>
    </row>
    <row r="57" spans="2:19" ht="13.2" customHeight="1" x14ac:dyDescent="0.2">
      <c r="B57" s="50"/>
      <c r="C57" s="51"/>
      <c r="D57" s="52"/>
      <c r="E57" s="53" t="s">
        <v>15</v>
      </c>
      <c r="F57" s="54"/>
      <c r="G57" s="50"/>
      <c r="H57" s="51"/>
      <c r="I57" s="52"/>
    </row>
    <row r="58" spans="2:19" ht="16.8" thickBot="1" x14ac:dyDescent="0.25">
      <c r="B58" s="50"/>
      <c r="C58" s="51"/>
      <c r="D58" s="52"/>
      <c r="E58" s="53"/>
      <c r="F58" s="54"/>
      <c r="G58" s="50"/>
      <c r="H58" s="51"/>
      <c r="I58" s="52"/>
      <c r="N58" s="55" t="s">
        <v>17</v>
      </c>
      <c r="O58" s="55"/>
      <c r="P58" s="55"/>
    </row>
    <row r="59" spans="2:19" ht="13.8" customHeight="1" thickBot="1" x14ac:dyDescent="0.25">
      <c r="B59" s="44" t="s">
        <v>3</v>
      </c>
      <c r="C59" s="45"/>
      <c r="D59" s="46"/>
      <c r="E59" s="53"/>
      <c r="F59" s="54"/>
      <c r="G59" s="44" t="s">
        <v>3</v>
      </c>
      <c r="H59" s="45"/>
      <c r="I59" s="46"/>
      <c r="N59" s="56">
        <f>ROUNDDOWN(IFERROR((B56-G56)/D62*100,""),2)</f>
        <v>44.44</v>
      </c>
      <c r="O59" s="57"/>
      <c r="P59" s="60" t="s">
        <v>20</v>
      </c>
    </row>
    <row r="60" spans="2:19" ht="13.8" customHeight="1" thickBot="1" x14ac:dyDescent="0.25">
      <c r="B60" s="9"/>
      <c r="C60" s="9"/>
      <c r="D60" s="9"/>
      <c r="E60" s="9"/>
      <c r="F60" s="9"/>
      <c r="G60" s="9"/>
      <c r="H60" s="9"/>
      <c r="I60" s="61" t="s">
        <v>18</v>
      </c>
      <c r="J60" s="61"/>
      <c r="K60" s="61"/>
      <c r="L60" s="61"/>
      <c r="M60" s="62"/>
      <c r="N60" s="58"/>
      <c r="O60" s="59"/>
      <c r="P60" s="60"/>
      <c r="S60" s="14"/>
    </row>
    <row r="61" spans="2:19" ht="14.4" customHeight="1" thickTop="1" thickBot="1" x14ac:dyDescent="0.25">
      <c r="B61" s="10"/>
      <c r="C61" s="10"/>
      <c r="D61" s="10"/>
      <c r="E61" s="10"/>
      <c r="F61" s="10"/>
      <c r="G61" s="10"/>
      <c r="H61" s="10"/>
      <c r="I61" s="61"/>
      <c r="J61" s="61"/>
      <c r="K61" s="61"/>
      <c r="L61" s="61"/>
      <c r="M61" s="62"/>
      <c r="N61" s="58"/>
      <c r="O61" s="59"/>
      <c r="P61" s="60"/>
    </row>
    <row r="62" spans="2:19" ht="13.8" thickBot="1" x14ac:dyDescent="0.25">
      <c r="B62" s="9"/>
      <c r="C62" s="9"/>
      <c r="D62" s="47">
        <f>B56</f>
        <v>135000000</v>
      </c>
      <c r="E62" s="48"/>
      <c r="F62" s="49"/>
      <c r="G62" s="9"/>
      <c r="H62" s="9"/>
      <c r="N62" s="42" t="s">
        <v>5</v>
      </c>
      <c r="O62" s="43"/>
      <c r="P62" s="60"/>
    </row>
    <row r="63" spans="2:19" x14ac:dyDescent="0.2">
      <c r="B63" s="9"/>
      <c r="C63" s="9"/>
      <c r="D63" s="50"/>
      <c r="E63" s="51"/>
      <c r="F63" s="52"/>
      <c r="G63" s="9"/>
      <c r="H63" s="9"/>
    </row>
    <row r="64" spans="2:19" x14ac:dyDescent="0.2">
      <c r="B64" s="9"/>
      <c r="C64" s="9"/>
      <c r="D64" s="50"/>
      <c r="E64" s="51"/>
      <c r="F64" s="52"/>
      <c r="G64" s="9"/>
      <c r="H64" s="9"/>
    </row>
    <row r="65" spans="1:17" ht="13.8" thickBot="1" x14ac:dyDescent="0.25">
      <c r="B65" s="9"/>
      <c r="C65" s="9"/>
      <c r="D65" s="44" t="s">
        <v>3</v>
      </c>
      <c r="E65" s="45"/>
      <c r="F65" s="46"/>
      <c r="G65" s="9"/>
      <c r="H65" s="9"/>
    </row>
    <row r="67" spans="1:17" ht="16.2" x14ac:dyDescent="0.2">
      <c r="A67" s="13" t="s">
        <v>22</v>
      </c>
      <c r="B67" s="12"/>
      <c r="C67" s="12"/>
      <c r="D67" s="12"/>
      <c r="E67" s="12"/>
      <c r="F67" s="12"/>
      <c r="G67" s="12"/>
      <c r="H67" s="12"/>
    </row>
    <row r="68" spans="1:17" ht="16.2" x14ac:dyDescent="0.2">
      <c r="A68" s="41" t="s">
        <v>2</v>
      </c>
      <c r="B68" s="29">
        <v>6</v>
      </c>
      <c r="C68" s="18" t="s">
        <v>10</v>
      </c>
      <c r="D68" s="29">
        <v>1</v>
      </c>
      <c r="E68" s="16" t="s">
        <v>11</v>
      </c>
      <c r="F68" s="29">
        <v>26</v>
      </c>
      <c r="G68" s="16" t="s">
        <v>23</v>
      </c>
    </row>
    <row r="69" spans="1:17" ht="13.8" thickBot="1" x14ac:dyDescent="0.25"/>
    <row r="70" spans="1:17" ht="16.8" thickBot="1" x14ac:dyDescent="0.25">
      <c r="A70" s="138" t="s">
        <v>96</v>
      </c>
      <c r="B70" s="139"/>
      <c r="C70" s="139"/>
      <c r="D70" s="139"/>
      <c r="E70" s="139"/>
      <c r="F70" s="139"/>
      <c r="G70" s="139"/>
      <c r="H70" s="139"/>
      <c r="I70" s="139"/>
      <c r="J70" s="140"/>
      <c r="K70" s="144" t="s">
        <v>88</v>
      </c>
      <c r="L70" s="145"/>
      <c r="M70" s="145"/>
      <c r="N70" s="145"/>
      <c r="O70" s="145"/>
      <c r="P70" s="145"/>
      <c r="Q70" s="146"/>
    </row>
    <row r="71" spans="1:17" ht="24.6" customHeight="1" thickBot="1" x14ac:dyDescent="0.25">
      <c r="A71" s="141"/>
      <c r="B71" s="142"/>
      <c r="C71" s="142"/>
      <c r="D71" s="142"/>
      <c r="E71" s="142"/>
      <c r="F71" s="142"/>
      <c r="G71" s="142"/>
      <c r="H71" s="142"/>
      <c r="I71" s="142"/>
      <c r="J71" s="143"/>
      <c r="K71" s="93" t="s">
        <v>24</v>
      </c>
      <c r="L71" s="85"/>
      <c r="M71" s="85"/>
      <c r="N71" s="85"/>
      <c r="O71" s="85"/>
      <c r="P71" s="85"/>
      <c r="Q71" s="100"/>
    </row>
    <row r="72" spans="1:17" ht="13.2" customHeight="1" x14ac:dyDescent="0.2">
      <c r="A72" s="147" t="s">
        <v>97</v>
      </c>
      <c r="B72" s="149" t="s">
        <v>102</v>
      </c>
      <c r="C72" s="149"/>
      <c r="D72" s="149"/>
      <c r="E72" s="149"/>
      <c r="F72" s="149"/>
      <c r="G72" s="149"/>
      <c r="H72" s="149"/>
      <c r="I72" s="149"/>
      <c r="J72" s="150"/>
      <c r="K72" s="60"/>
      <c r="L72" s="61"/>
      <c r="M72" s="61"/>
      <c r="N72" s="61"/>
      <c r="O72" s="61"/>
      <c r="P72" s="61"/>
      <c r="Q72" s="62"/>
    </row>
    <row r="73" spans="1:17" ht="13.2" customHeight="1" x14ac:dyDescent="0.2">
      <c r="A73" s="148"/>
      <c r="B73" s="96"/>
      <c r="C73" s="96"/>
      <c r="D73" s="96"/>
      <c r="E73" s="96"/>
      <c r="F73" s="96"/>
      <c r="G73" s="96"/>
      <c r="H73" s="96"/>
      <c r="I73" s="96"/>
      <c r="J73" s="97"/>
      <c r="K73" s="101" t="s">
        <v>107</v>
      </c>
      <c r="L73" s="102"/>
      <c r="M73" s="102"/>
      <c r="N73" s="102"/>
      <c r="O73" s="102"/>
      <c r="P73" s="102"/>
      <c r="Q73" s="103"/>
    </row>
    <row r="74" spans="1:17" ht="13.2" customHeight="1" x14ac:dyDescent="0.2">
      <c r="A74" s="94" t="s">
        <v>98</v>
      </c>
      <c r="B74" s="96" t="s">
        <v>101</v>
      </c>
      <c r="C74" s="96"/>
      <c r="D74" s="96"/>
      <c r="E74" s="96"/>
      <c r="F74" s="96"/>
      <c r="G74" s="96"/>
      <c r="H74" s="96"/>
      <c r="I74" s="96"/>
      <c r="J74" s="97"/>
      <c r="K74" s="104"/>
      <c r="L74" s="102"/>
      <c r="M74" s="102"/>
      <c r="N74" s="102"/>
      <c r="O74" s="102"/>
      <c r="P74" s="102"/>
      <c r="Q74" s="103"/>
    </row>
    <row r="75" spans="1:17" ht="13.2" customHeight="1" x14ac:dyDescent="0.2">
      <c r="A75" s="148"/>
      <c r="B75" s="96"/>
      <c r="C75" s="96"/>
      <c r="D75" s="96"/>
      <c r="E75" s="96"/>
      <c r="F75" s="96"/>
      <c r="G75" s="96"/>
      <c r="H75" s="96"/>
      <c r="I75" s="96"/>
      <c r="J75" s="97"/>
      <c r="K75" s="104"/>
      <c r="L75" s="102"/>
      <c r="M75" s="102"/>
      <c r="N75" s="102"/>
      <c r="O75" s="102"/>
      <c r="P75" s="102"/>
      <c r="Q75" s="103"/>
    </row>
    <row r="76" spans="1:17" ht="13.2" customHeight="1" x14ac:dyDescent="0.2">
      <c r="A76" s="94" t="s">
        <v>99</v>
      </c>
      <c r="B76" s="96" t="s">
        <v>94</v>
      </c>
      <c r="C76" s="96"/>
      <c r="D76" s="96"/>
      <c r="E76" s="96"/>
      <c r="F76" s="96"/>
      <c r="G76" s="96"/>
      <c r="H76" s="96"/>
      <c r="I76" s="96"/>
      <c r="J76" s="97"/>
      <c r="K76" s="104"/>
      <c r="L76" s="102"/>
      <c r="M76" s="102"/>
      <c r="N76" s="102"/>
      <c r="O76" s="102"/>
      <c r="P76" s="102"/>
      <c r="Q76" s="103"/>
    </row>
    <row r="77" spans="1:17" ht="13.8" customHeight="1" x14ac:dyDescent="0.2">
      <c r="A77" s="148"/>
      <c r="B77" s="96"/>
      <c r="C77" s="96"/>
      <c r="D77" s="96"/>
      <c r="E77" s="96"/>
      <c r="F77" s="96"/>
      <c r="G77" s="96"/>
      <c r="H77" s="96"/>
      <c r="I77" s="96"/>
      <c r="J77" s="97"/>
      <c r="K77" s="104"/>
      <c r="L77" s="102"/>
      <c r="M77" s="102"/>
      <c r="N77" s="102"/>
      <c r="O77" s="102"/>
      <c r="P77" s="102"/>
      <c r="Q77" s="103"/>
    </row>
    <row r="78" spans="1:17" ht="13.2" customHeight="1" x14ac:dyDescent="0.2">
      <c r="A78" s="94" t="s">
        <v>100</v>
      </c>
      <c r="B78" s="96" t="s">
        <v>95</v>
      </c>
      <c r="C78" s="96"/>
      <c r="D78" s="96"/>
      <c r="E78" s="96"/>
      <c r="F78" s="96"/>
      <c r="G78" s="96"/>
      <c r="H78" s="96"/>
      <c r="I78" s="96"/>
      <c r="J78" s="97"/>
      <c r="K78" s="104"/>
      <c r="L78" s="102"/>
      <c r="M78" s="102"/>
      <c r="N78" s="102"/>
      <c r="O78" s="102"/>
      <c r="P78" s="102"/>
      <c r="Q78" s="103"/>
    </row>
    <row r="79" spans="1:17" ht="13.2" customHeight="1" thickBot="1" x14ac:dyDescent="0.25">
      <c r="A79" s="95"/>
      <c r="B79" s="98"/>
      <c r="C79" s="98"/>
      <c r="D79" s="98"/>
      <c r="E79" s="98"/>
      <c r="F79" s="98"/>
      <c r="G79" s="98"/>
      <c r="H79" s="98"/>
      <c r="I79" s="98"/>
      <c r="J79" s="99"/>
      <c r="K79" s="105"/>
      <c r="L79" s="106"/>
      <c r="M79" s="106"/>
      <c r="N79" s="106"/>
      <c r="O79" s="106"/>
      <c r="P79" s="106"/>
      <c r="Q79" s="107"/>
    </row>
    <row r="80" spans="1:17" ht="13.8" customHeight="1" x14ac:dyDescent="0.2">
      <c r="A80" s="32"/>
      <c r="B80" s="32"/>
      <c r="C80" s="32"/>
      <c r="D80" s="32"/>
      <c r="E80" s="32"/>
      <c r="F80" s="32"/>
      <c r="G80" s="32"/>
      <c r="H80" s="32"/>
      <c r="I80" s="32"/>
      <c r="J80" s="36"/>
      <c r="K80" s="36"/>
      <c r="L80" s="36"/>
      <c r="M80" s="36"/>
      <c r="N80" s="36"/>
      <c r="O80" s="36"/>
      <c r="P80" s="36"/>
      <c r="Q80" s="36"/>
    </row>
  </sheetData>
  <sheetProtection password="A689" sheet="1" objects="1" scenarios="1" selectLockedCells="1" selectUnlockedCells="1"/>
  <mergeCells count="119">
    <mergeCell ref="E6:P6"/>
    <mergeCell ref="M7:P7"/>
    <mergeCell ref="A70:J71"/>
    <mergeCell ref="K70:Q70"/>
    <mergeCell ref="A72:A73"/>
    <mergeCell ref="B72:J73"/>
    <mergeCell ref="A74:A75"/>
    <mergeCell ref="B74:J75"/>
    <mergeCell ref="A76:A77"/>
    <mergeCell ref="B76:J77"/>
    <mergeCell ref="G10:G11"/>
    <mergeCell ref="H10:H11"/>
    <mergeCell ref="Q16:Q19"/>
    <mergeCell ref="B19:E19"/>
    <mergeCell ref="H19:K19"/>
    <mergeCell ref="O19:P19"/>
    <mergeCell ref="A22:Q22"/>
    <mergeCell ref="A25:A26"/>
    <mergeCell ref="B25:B26"/>
    <mergeCell ref="C25:C26"/>
    <mergeCell ref="D25:D26"/>
    <mergeCell ref="E25:E26"/>
    <mergeCell ref="F16:G18"/>
    <mergeCell ref="B30:E30"/>
    <mergeCell ref="A78:A79"/>
    <mergeCell ref="B78:J79"/>
    <mergeCell ref="K71:Q72"/>
    <mergeCell ref="K73:Q79"/>
    <mergeCell ref="A1:Q2"/>
    <mergeCell ref="A3:Q4"/>
    <mergeCell ref="B7:D7"/>
    <mergeCell ref="A8:Q8"/>
    <mergeCell ref="O13:P15"/>
    <mergeCell ref="B16:E18"/>
    <mergeCell ref="H16:K18"/>
    <mergeCell ref="L16:N18"/>
    <mergeCell ref="O16:P18"/>
    <mergeCell ref="I10:I11"/>
    <mergeCell ref="J10:J11"/>
    <mergeCell ref="K10:K11"/>
    <mergeCell ref="L10:L11"/>
    <mergeCell ref="M10:M11"/>
    <mergeCell ref="B13:E15"/>
    <mergeCell ref="H13:K15"/>
    <mergeCell ref="C10:C11"/>
    <mergeCell ref="D10:D11"/>
    <mergeCell ref="E10:E11"/>
    <mergeCell ref="F10:F11"/>
    <mergeCell ref="F30:I30"/>
    <mergeCell ref="J30:M30"/>
    <mergeCell ref="N30:O30"/>
    <mergeCell ref="P30:Q30"/>
    <mergeCell ref="A33:Q33"/>
    <mergeCell ref="L25:L26"/>
    <mergeCell ref="M25:M26"/>
    <mergeCell ref="N25:O26"/>
    <mergeCell ref="P25:Q26"/>
    <mergeCell ref="A27:A30"/>
    <mergeCell ref="B27:E29"/>
    <mergeCell ref="F27:I29"/>
    <mergeCell ref="J27:M29"/>
    <mergeCell ref="N27:O29"/>
    <mergeCell ref="P27:Q29"/>
    <mergeCell ref="F25:F26"/>
    <mergeCell ref="G25:G26"/>
    <mergeCell ref="H25:H26"/>
    <mergeCell ref="I25:I26"/>
    <mergeCell ref="J25:J26"/>
    <mergeCell ref="K25:K26"/>
    <mergeCell ref="M36:M37"/>
    <mergeCell ref="N36:O37"/>
    <mergeCell ref="P36:Q37"/>
    <mergeCell ref="A38:A41"/>
    <mergeCell ref="B38:E40"/>
    <mergeCell ref="F38:I40"/>
    <mergeCell ref="J38:M40"/>
    <mergeCell ref="N38:O40"/>
    <mergeCell ref="P38:Q40"/>
    <mergeCell ref="B41:E41"/>
    <mergeCell ref="G36:G37"/>
    <mergeCell ref="H36:H37"/>
    <mergeCell ref="I36:I37"/>
    <mergeCell ref="J36:J37"/>
    <mergeCell ref="K36:K37"/>
    <mergeCell ref="L36:L37"/>
    <mergeCell ref="A36:A37"/>
    <mergeCell ref="B36:B37"/>
    <mergeCell ref="C36:C37"/>
    <mergeCell ref="D36:D37"/>
    <mergeCell ref="E36:E37"/>
    <mergeCell ref="F36:F37"/>
    <mergeCell ref="N47:O49"/>
    <mergeCell ref="P47:P50"/>
    <mergeCell ref="I48:M49"/>
    <mergeCell ref="D50:F52"/>
    <mergeCell ref="N50:O50"/>
    <mergeCell ref="D53:F53"/>
    <mergeCell ref="F41:I41"/>
    <mergeCell ref="J41:M41"/>
    <mergeCell ref="N41:O41"/>
    <mergeCell ref="P41:Q41"/>
    <mergeCell ref="B44:D46"/>
    <mergeCell ref="G44:I46"/>
    <mergeCell ref="E45:F47"/>
    <mergeCell ref="N46:O46"/>
    <mergeCell ref="B47:D47"/>
    <mergeCell ref="G47:I47"/>
    <mergeCell ref="N62:O62"/>
    <mergeCell ref="D65:F65"/>
    <mergeCell ref="B56:D58"/>
    <mergeCell ref="G56:I58"/>
    <mergeCell ref="E57:F59"/>
    <mergeCell ref="N58:P58"/>
    <mergeCell ref="B59:D59"/>
    <mergeCell ref="G59:I59"/>
    <mergeCell ref="N59:O61"/>
    <mergeCell ref="P59:P62"/>
    <mergeCell ref="I60:M61"/>
    <mergeCell ref="D62:F64"/>
  </mergeCells>
  <phoneticPr fontId="2"/>
  <printOptions horizontalCentered="1" verticalCentered="1"/>
  <pageMargins left="0.70866141732283472" right="0.70866141732283472" top="0.74803149606299213" bottom="0.74803149606299213" header="0.31496062992125984" footer="0.31496062992125984"/>
  <pageSetup paperSize="9" scale="6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showGridLines="0" showZeros="0" view="pageBreakPreview" zoomScale="107" zoomScaleNormal="100" zoomScaleSheetLayoutView="107" workbookViewId="0">
      <selection activeCell="A39" sqref="A39:AA39"/>
    </sheetView>
  </sheetViews>
  <sheetFormatPr defaultRowHeight="13.2" x14ac:dyDescent="0.2"/>
  <cols>
    <col min="1" max="27" width="4.33203125" customWidth="1"/>
  </cols>
  <sheetData>
    <row r="1" spans="1:28" ht="19.95" customHeight="1" x14ac:dyDescent="0.2">
      <c r="A1" s="165" t="s">
        <v>110</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row>
    <row r="2" spans="1:28" ht="19.95" customHeight="1" x14ac:dyDescent="0.2"/>
    <row r="3" spans="1:28" ht="19.95" customHeight="1" x14ac:dyDescent="0.2">
      <c r="A3" s="21"/>
      <c r="B3" s="21"/>
      <c r="C3" s="21"/>
      <c r="D3" s="21"/>
      <c r="E3" s="21"/>
      <c r="F3" s="21"/>
      <c r="G3" s="21"/>
      <c r="H3" s="21"/>
      <c r="I3" s="21"/>
      <c r="J3" s="21"/>
      <c r="K3" s="21"/>
      <c r="L3" s="21"/>
      <c r="M3" s="21"/>
      <c r="N3" s="21"/>
      <c r="O3" s="21"/>
      <c r="P3" s="21"/>
      <c r="Q3" s="21"/>
      <c r="R3" s="21"/>
      <c r="S3" s="21"/>
      <c r="T3" s="34" t="s">
        <v>2</v>
      </c>
      <c r="U3" s="38">
        <f>取引依存度・売上明細確認表記入例!B68</f>
        <v>6</v>
      </c>
      <c r="V3" s="30" t="s">
        <v>10</v>
      </c>
      <c r="W3" s="38">
        <f>取引依存度・売上明細確認表記入例!D68</f>
        <v>1</v>
      </c>
      <c r="X3" s="30" t="s">
        <v>11</v>
      </c>
      <c r="Y3" s="38">
        <f>取引依存度・売上明細確認表記入例!F68</f>
        <v>26</v>
      </c>
      <c r="Z3" s="30" t="s">
        <v>23</v>
      </c>
      <c r="AA3" s="31"/>
    </row>
    <row r="4" spans="1:28" ht="19.95" customHeight="1" x14ac:dyDescent="0.2">
      <c r="A4" s="21"/>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8" ht="19.95" customHeight="1" x14ac:dyDescent="0.2">
      <c r="A5" s="166" t="s">
        <v>36</v>
      </c>
      <c r="B5" s="167"/>
      <c r="C5" s="167"/>
      <c r="D5" s="167"/>
      <c r="E5" s="167"/>
      <c r="F5" s="167"/>
      <c r="G5" s="21"/>
      <c r="H5" s="21"/>
      <c r="I5" s="21"/>
      <c r="J5" s="21"/>
      <c r="K5" s="21"/>
      <c r="L5" s="21"/>
      <c r="M5" s="21"/>
      <c r="N5" s="21"/>
      <c r="O5" s="21"/>
      <c r="P5" s="21"/>
      <c r="Q5" s="21"/>
      <c r="R5" s="21"/>
      <c r="S5" s="21"/>
      <c r="T5" s="21"/>
      <c r="U5" s="21"/>
      <c r="V5" s="21"/>
      <c r="W5" s="21"/>
      <c r="X5" s="21"/>
      <c r="Y5" s="21"/>
      <c r="Z5" s="21"/>
      <c r="AA5" s="21"/>
      <c r="AB5" s="21"/>
    </row>
    <row r="6" spans="1:28" ht="19.95" customHeight="1" x14ac:dyDescent="0.2">
      <c r="A6" s="21"/>
      <c r="B6" s="21"/>
      <c r="C6" s="21"/>
      <c r="D6" s="21"/>
      <c r="E6" s="21"/>
      <c r="F6" s="21"/>
      <c r="G6" s="21"/>
      <c r="H6" s="21"/>
      <c r="I6" s="21"/>
      <c r="J6" s="21"/>
      <c r="K6" s="21"/>
      <c r="L6" s="21"/>
      <c r="M6" s="21"/>
      <c r="N6" s="21"/>
      <c r="O6" s="21"/>
      <c r="P6" s="21"/>
      <c r="Q6" s="21"/>
      <c r="R6" s="163" t="s">
        <v>25</v>
      </c>
      <c r="S6" s="163"/>
      <c r="T6" s="163"/>
      <c r="U6" s="21"/>
      <c r="V6" s="21"/>
      <c r="W6" s="21"/>
      <c r="X6" s="21"/>
      <c r="Y6" s="21"/>
      <c r="Z6" s="21"/>
      <c r="AA6" s="21"/>
      <c r="AB6" s="21"/>
    </row>
    <row r="7" spans="1:28" ht="19.95" customHeight="1" x14ac:dyDescent="0.2">
      <c r="A7" s="21"/>
      <c r="B7" s="21"/>
      <c r="C7" s="21"/>
      <c r="D7" s="21"/>
      <c r="E7" s="21"/>
      <c r="F7" s="21"/>
      <c r="G7" s="21"/>
      <c r="H7" s="21"/>
      <c r="I7" s="21"/>
      <c r="J7" s="21"/>
      <c r="K7" s="21"/>
      <c r="L7" s="21"/>
      <c r="M7" s="21"/>
      <c r="N7" s="21"/>
      <c r="O7" s="21"/>
      <c r="P7" s="21"/>
      <c r="Q7" s="21"/>
      <c r="R7" s="163" t="s">
        <v>26</v>
      </c>
      <c r="S7" s="163"/>
      <c r="T7" s="163"/>
      <c r="U7" s="164" t="str">
        <f>取引依存度・売上明細確認表記入例!B72</f>
        <v>海老名市勝瀬175番地の１</v>
      </c>
      <c r="V7" s="164"/>
      <c r="W7" s="164"/>
      <c r="X7" s="164"/>
      <c r="Y7" s="164"/>
      <c r="Z7" s="164"/>
      <c r="AA7" s="164"/>
      <c r="AB7" s="21"/>
    </row>
    <row r="8" spans="1:28" ht="19.95" customHeight="1" x14ac:dyDescent="0.2">
      <c r="A8" s="21"/>
      <c r="B8" s="21"/>
      <c r="C8" s="21"/>
      <c r="D8" s="21"/>
      <c r="E8" s="21"/>
      <c r="F8" s="21"/>
      <c r="G8" s="21"/>
      <c r="H8" s="21"/>
      <c r="I8" s="21"/>
      <c r="J8" s="21"/>
      <c r="K8" s="21"/>
      <c r="L8" s="21"/>
      <c r="M8" s="21"/>
      <c r="N8" s="21"/>
      <c r="O8" s="21"/>
      <c r="P8" s="21"/>
      <c r="Q8" s="21"/>
      <c r="R8" s="163" t="s">
        <v>28</v>
      </c>
      <c r="S8" s="163"/>
      <c r="T8" s="163"/>
      <c r="U8" s="164" t="str">
        <f>取引依存度・売上明細確認表記入例!B74</f>
        <v>海老名市経済環境部商工課</v>
      </c>
      <c r="V8" s="164"/>
      <c r="W8" s="164"/>
      <c r="X8" s="164"/>
      <c r="Y8" s="164"/>
      <c r="Z8" s="164"/>
      <c r="AA8" s="164"/>
      <c r="AB8" s="21"/>
    </row>
    <row r="9" spans="1:28" ht="19.95" customHeight="1" x14ac:dyDescent="0.2">
      <c r="A9" s="21"/>
      <c r="B9" s="21"/>
      <c r="C9" s="21"/>
      <c r="D9" s="21"/>
      <c r="E9" s="21"/>
      <c r="F9" s="21"/>
      <c r="G9" s="21"/>
      <c r="H9" s="21"/>
      <c r="I9" s="21"/>
      <c r="J9" s="21"/>
      <c r="K9" s="21"/>
      <c r="L9" s="21"/>
      <c r="M9" s="21"/>
      <c r="N9" s="21"/>
      <c r="O9" s="33"/>
      <c r="P9" s="21"/>
      <c r="Q9" s="21"/>
      <c r="R9" s="163" t="s">
        <v>27</v>
      </c>
      <c r="S9" s="163"/>
      <c r="T9" s="163"/>
      <c r="U9" s="164" t="str">
        <f>取引依存度・売上明細確認表記入例!B76</f>
        <v>商工　太郎</v>
      </c>
      <c r="V9" s="164"/>
      <c r="W9" s="164"/>
      <c r="X9" s="164"/>
      <c r="Y9" s="164"/>
      <c r="Z9" s="164"/>
      <c r="AA9" s="164"/>
      <c r="AB9" s="21"/>
    </row>
    <row r="10" spans="1:28" ht="19.95" customHeight="1" x14ac:dyDescent="0.2">
      <c r="A10" s="21"/>
      <c r="B10" s="21"/>
      <c r="C10" s="21"/>
      <c r="D10" s="21"/>
      <c r="E10" s="21"/>
      <c r="F10" s="21"/>
      <c r="G10" s="21"/>
      <c r="H10" s="21"/>
      <c r="I10" s="21"/>
      <c r="J10" s="21"/>
      <c r="K10" s="21"/>
      <c r="L10" s="21"/>
      <c r="M10" s="21"/>
      <c r="N10" s="21"/>
      <c r="O10" s="21"/>
      <c r="P10" s="21"/>
      <c r="Q10" s="21"/>
      <c r="R10" s="163" t="s">
        <v>29</v>
      </c>
      <c r="S10" s="163"/>
      <c r="T10" s="163"/>
      <c r="U10" s="164" t="str">
        <f>取引依存度・売上明細確認表記入例!B78</f>
        <v>046-000-0000</v>
      </c>
      <c r="V10" s="164"/>
      <c r="W10" s="164"/>
      <c r="X10" s="164"/>
      <c r="Y10" s="164"/>
      <c r="Z10" s="164"/>
      <c r="AA10" s="164"/>
      <c r="AB10" s="21"/>
    </row>
    <row r="11" spans="1:28" ht="19.95"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row>
    <row r="12" spans="1:28" ht="19.95" customHeight="1" thickBot="1" x14ac:dyDescent="0.25">
      <c r="A12" s="168" t="s">
        <v>30</v>
      </c>
      <c r="B12" s="168"/>
      <c r="C12" s="169" t="str">
        <f>取引依存度・売上明細確認表記入例!E6</f>
        <v>ダイハツ工業株式会社</v>
      </c>
      <c r="D12" s="169"/>
      <c r="E12" s="169"/>
      <c r="F12" s="169"/>
      <c r="G12" s="169"/>
      <c r="H12" s="169"/>
      <c r="I12" s="169"/>
      <c r="J12" s="169"/>
      <c r="K12" s="169"/>
      <c r="L12" s="169"/>
      <c r="M12" s="169"/>
      <c r="N12" s="169"/>
      <c r="O12" s="169"/>
      <c r="P12" s="169"/>
      <c r="Q12" s="166" t="s">
        <v>77</v>
      </c>
      <c r="R12" s="166"/>
      <c r="S12" s="166"/>
      <c r="T12" s="39">
        <f>取引依存度・売上明細確認表記入例!F7</f>
        <v>5</v>
      </c>
      <c r="U12" s="34" t="s">
        <v>10</v>
      </c>
      <c r="V12" s="39">
        <f>取引依存度・売上明細確認表記入例!H7</f>
        <v>12</v>
      </c>
      <c r="W12" s="34" t="s">
        <v>11</v>
      </c>
      <c r="X12" s="40">
        <f>取引依存度・売上明細確認表記入例!J7</f>
        <v>20</v>
      </c>
      <c r="Y12" s="166" t="s">
        <v>90</v>
      </c>
      <c r="Z12" s="166"/>
    </row>
    <row r="13" spans="1:28" ht="19.95" customHeight="1" thickBot="1" x14ac:dyDescent="0.25">
      <c r="A13" s="170" t="str">
        <f>取引依存度・売上明細確認表記入例!M7</f>
        <v>生産停止</v>
      </c>
      <c r="B13" s="170"/>
      <c r="C13" s="170"/>
      <c r="D13" s="170"/>
      <c r="E13" s="170"/>
      <c r="F13" s="170"/>
      <c r="G13" s="170"/>
      <c r="H13" s="170"/>
      <c r="I13" s="170"/>
      <c r="J13" s="166" t="s">
        <v>111</v>
      </c>
      <c r="K13" s="166"/>
      <c r="L13" s="166"/>
      <c r="M13" s="166"/>
      <c r="N13" s="166"/>
      <c r="O13" s="166"/>
      <c r="P13" s="166"/>
      <c r="Q13" s="166"/>
      <c r="R13" s="166"/>
      <c r="S13" s="166"/>
      <c r="T13" s="166"/>
      <c r="U13" s="166"/>
      <c r="V13" s="166"/>
      <c r="W13" s="166"/>
      <c r="X13" s="166"/>
      <c r="Y13" s="166"/>
      <c r="Z13" s="166"/>
      <c r="AA13" s="166"/>
      <c r="AB13" s="21"/>
    </row>
    <row r="14" spans="1:28" ht="19.95" customHeight="1" x14ac:dyDescent="0.2">
      <c r="A14" s="171" t="s">
        <v>103</v>
      </c>
      <c r="B14" s="171"/>
      <c r="C14" s="171"/>
      <c r="D14" s="171"/>
      <c r="E14" s="171"/>
      <c r="F14" s="171"/>
      <c r="G14" s="171"/>
      <c r="H14" s="172" t="s">
        <v>104</v>
      </c>
      <c r="I14" s="172"/>
      <c r="J14" s="166" t="s">
        <v>93</v>
      </c>
      <c r="K14" s="166"/>
      <c r="L14" s="166"/>
      <c r="M14" s="166"/>
      <c r="N14" s="166"/>
      <c r="O14" s="166"/>
      <c r="P14" s="166"/>
      <c r="Q14" s="166"/>
      <c r="R14" s="166"/>
      <c r="S14" s="166"/>
      <c r="T14" s="166"/>
      <c r="U14" s="166"/>
      <c r="V14" s="166"/>
      <c r="W14" s="166"/>
      <c r="X14" s="166"/>
      <c r="Y14" s="166"/>
      <c r="Z14" s="166"/>
      <c r="AA14" s="166"/>
      <c r="AB14" s="21"/>
    </row>
    <row r="15" spans="1:28" ht="19.95" customHeight="1" x14ac:dyDescent="0.2">
      <c r="A15" s="166" t="s">
        <v>89</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21"/>
    </row>
    <row r="16" spans="1:28" ht="19.95"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row>
    <row r="17" spans="1:28" ht="19.95" customHeight="1" x14ac:dyDescent="0.2">
      <c r="A17" s="163" t="s">
        <v>31</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21"/>
    </row>
    <row r="18" spans="1:28" ht="19.95" customHeight="1" thickBot="1" x14ac:dyDescent="0.25">
      <c r="A18" s="35">
        <v>1</v>
      </c>
      <c r="B18" s="169" t="str">
        <f>C12</f>
        <v>ダイハツ工業株式会社</v>
      </c>
      <c r="C18" s="169"/>
      <c r="D18" s="169"/>
      <c r="E18" s="169"/>
      <c r="F18" s="169"/>
      <c r="G18" s="169"/>
      <c r="H18" s="169"/>
      <c r="I18" s="169"/>
      <c r="J18" s="169"/>
      <c r="K18" s="169"/>
      <c r="L18" s="166" t="s">
        <v>37</v>
      </c>
      <c r="M18" s="166"/>
      <c r="N18" s="166"/>
      <c r="O18" s="166"/>
      <c r="P18" s="166"/>
      <c r="Q18" s="21"/>
      <c r="R18" s="21"/>
      <c r="S18" s="21"/>
      <c r="T18" s="21"/>
      <c r="U18" s="21"/>
      <c r="V18" s="21"/>
      <c r="W18" s="21"/>
      <c r="X18" s="21"/>
      <c r="Y18" s="21"/>
      <c r="Z18" s="21"/>
      <c r="AA18" s="21"/>
      <c r="AB18" s="21"/>
    </row>
    <row r="19" spans="1:28" ht="19.95" customHeight="1" thickBot="1" x14ac:dyDescent="0.25">
      <c r="A19" s="21"/>
      <c r="B19" s="172" t="s">
        <v>32</v>
      </c>
      <c r="C19" s="172"/>
      <c r="D19" s="172"/>
      <c r="E19" s="172"/>
      <c r="F19" s="172"/>
      <c r="G19" s="21"/>
      <c r="H19" s="21"/>
      <c r="I19" s="21"/>
      <c r="J19" s="21"/>
      <c r="K19" s="21"/>
      <c r="L19" s="21"/>
      <c r="M19" s="21"/>
      <c r="N19" s="21"/>
      <c r="O19" s="21"/>
      <c r="P19" s="21"/>
      <c r="T19" s="21"/>
      <c r="U19" s="21"/>
      <c r="V19" s="173">
        <f>取引依存度・売上明細確認表記入例!O16</f>
        <v>33.333333333333329</v>
      </c>
      <c r="W19" s="169"/>
      <c r="X19" s="169"/>
      <c r="Y19" s="166" t="s">
        <v>33</v>
      </c>
      <c r="Z19" s="166"/>
      <c r="AA19" s="166"/>
      <c r="AB19" s="21"/>
    </row>
    <row r="20" spans="1:28" ht="19.95" customHeight="1" x14ac:dyDescent="0.2">
      <c r="A20" s="35" t="s">
        <v>34</v>
      </c>
      <c r="B20" s="166" t="s">
        <v>91</v>
      </c>
      <c r="C20" s="166"/>
      <c r="D20" s="40">
        <f>取引依存度・売上明細確認表記入例!D10</f>
        <v>5</v>
      </c>
      <c r="E20" s="34" t="s">
        <v>10</v>
      </c>
      <c r="F20" s="40">
        <f>取引依存度・売上明細確認表記入例!F10</f>
        <v>1</v>
      </c>
      <c r="G20" s="34" t="s">
        <v>11</v>
      </c>
      <c r="H20" s="163" t="s">
        <v>92</v>
      </c>
      <c r="I20" s="163"/>
      <c r="J20" s="40">
        <f>取引依存度・売上明細確認表記入例!J10</f>
        <v>5</v>
      </c>
      <c r="K20" s="34" t="s">
        <v>10</v>
      </c>
      <c r="L20" s="40">
        <f>取引依存度・売上明細確認表記入例!L10</f>
        <v>12</v>
      </c>
      <c r="M20" s="34" t="s">
        <v>11</v>
      </c>
      <c r="N20" s="21" t="s">
        <v>40</v>
      </c>
      <c r="O20" s="21"/>
      <c r="P20" s="21"/>
      <c r="Q20" s="21"/>
      <c r="R20" s="21"/>
      <c r="S20" s="21"/>
      <c r="T20" s="21"/>
      <c r="U20" s="21"/>
      <c r="V20" s="21"/>
      <c r="W20" s="21"/>
      <c r="X20" s="21"/>
      <c r="Y20" s="21"/>
      <c r="Z20" s="21"/>
      <c r="AA20" s="21"/>
      <c r="AB20" s="21"/>
    </row>
    <row r="21" spans="1:28" ht="19.95" customHeight="1" thickBot="1" x14ac:dyDescent="0.25">
      <c r="A21" s="21"/>
      <c r="B21" s="169" t="str">
        <f>C12</f>
        <v>ダイハツ工業株式会社</v>
      </c>
      <c r="C21" s="169"/>
      <c r="D21" s="169"/>
      <c r="E21" s="169"/>
      <c r="F21" s="169"/>
      <c r="G21" s="169"/>
      <c r="H21" s="169"/>
      <c r="I21" s="169"/>
      <c r="J21" s="169"/>
      <c r="K21" s="169"/>
      <c r="L21" s="166" t="s">
        <v>37</v>
      </c>
      <c r="M21" s="166"/>
      <c r="N21" s="166"/>
      <c r="O21" s="166"/>
      <c r="P21" s="166"/>
      <c r="Q21" s="21"/>
      <c r="R21" s="21"/>
      <c r="S21" s="21"/>
      <c r="T21" s="21"/>
      <c r="U21" s="21" t="s">
        <v>38</v>
      </c>
      <c r="V21" s="174">
        <f>取引依存度・売上明細確認表記入例!B16</f>
        <v>100000000</v>
      </c>
      <c r="W21" s="169"/>
      <c r="X21" s="169"/>
      <c r="Y21" s="169"/>
      <c r="Z21" s="169"/>
      <c r="AA21" s="21" t="s">
        <v>3</v>
      </c>
      <c r="AB21" s="21"/>
    </row>
    <row r="22" spans="1:28" ht="19.95" customHeight="1" thickBot="1" x14ac:dyDescent="0.25">
      <c r="A22" s="35" t="s">
        <v>41</v>
      </c>
      <c r="B22" s="21" t="s">
        <v>39</v>
      </c>
      <c r="C22" s="171" t="s">
        <v>42</v>
      </c>
      <c r="D22" s="171"/>
      <c r="E22" s="171"/>
      <c r="F22" s="171"/>
      <c r="G22" s="171"/>
      <c r="H22" s="171"/>
      <c r="I22" s="21"/>
      <c r="J22" s="21"/>
      <c r="K22" s="21"/>
      <c r="L22" s="21"/>
      <c r="M22" s="21"/>
      <c r="N22" s="21"/>
      <c r="O22" s="21"/>
      <c r="P22" s="21"/>
      <c r="Q22" s="21"/>
      <c r="R22" s="21"/>
      <c r="S22" s="21"/>
      <c r="T22" s="21"/>
      <c r="U22" s="21" t="s">
        <v>43</v>
      </c>
      <c r="V22" s="175">
        <f>取引依存度・売上明細確認表記入例!H16</f>
        <v>300000000</v>
      </c>
      <c r="W22" s="176"/>
      <c r="X22" s="176"/>
      <c r="Y22" s="176"/>
      <c r="Z22" s="176"/>
      <c r="AA22" s="21" t="s">
        <v>3</v>
      </c>
      <c r="AB22" s="21"/>
    </row>
    <row r="23" spans="1:28" ht="19.95"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row>
    <row r="24" spans="1:28" ht="19.95" customHeight="1" x14ac:dyDescent="0.2">
      <c r="A24" s="35">
        <v>2</v>
      </c>
      <c r="B24" s="166" t="s">
        <v>44</v>
      </c>
      <c r="C24" s="166"/>
      <c r="D24" s="166"/>
      <c r="E24" s="21"/>
      <c r="F24" s="21"/>
      <c r="G24" s="21"/>
      <c r="H24" s="21"/>
      <c r="I24" s="21"/>
      <c r="J24" s="21"/>
      <c r="K24" s="21"/>
      <c r="L24" s="21"/>
      <c r="M24" s="21"/>
      <c r="N24" s="21"/>
      <c r="O24" s="21"/>
      <c r="P24" s="21"/>
      <c r="Q24" s="21"/>
      <c r="R24" s="21"/>
      <c r="S24" s="21"/>
      <c r="T24" s="21"/>
      <c r="U24" s="21"/>
      <c r="V24" s="21"/>
      <c r="W24" s="21"/>
      <c r="X24" s="21"/>
      <c r="Y24" s="21"/>
      <c r="Z24" s="21"/>
      <c r="AA24" s="21"/>
      <c r="AB24" s="21"/>
    </row>
    <row r="25" spans="1:28" ht="19.95" customHeight="1" x14ac:dyDescent="0.2">
      <c r="A25" s="22" t="s">
        <v>45</v>
      </c>
      <c r="B25" s="163" t="s">
        <v>46</v>
      </c>
      <c r="C25" s="163"/>
      <c r="D25" s="163"/>
      <c r="E25" s="163"/>
      <c r="F25" s="163"/>
      <c r="G25" s="163"/>
      <c r="H25" s="21"/>
      <c r="I25" s="21"/>
      <c r="J25" s="21"/>
      <c r="K25" s="21"/>
      <c r="L25" s="21"/>
      <c r="M25" s="21"/>
      <c r="N25" s="21"/>
      <c r="O25" s="21"/>
      <c r="P25" s="21"/>
      <c r="Q25" s="21"/>
      <c r="R25" s="21"/>
      <c r="S25" s="21"/>
      <c r="T25" s="21"/>
      <c r="U25" s="21"/>
      <c r="V25" s="21"/>
      <c r="W25" s="21"/>
      <c r="X25" s="21"/>
      <c r="Y25" s="21"/>
      <c r="Z25" s="21"/>
      <c r="AA25" s="21"/>
      <c r="AB25" s="21"/>
    </row>
    <row r="26" spans="1:28" ht="19.95" customHeight="1" thickBot="1" x14ac:dyDescent="0.25">
      <c r="A26" s="21"/>
      <c r="B26" s="21"/>
      <c r="C26" s="178" t="s">
        <v>47</v>
      </c>
      <c r="D26" s="178"/>
      <c r="E26" s="178"/>
      <c r="F26" s="163" t="s">
        <v>49</v>
      </c>
      <c r="G26" s="163"/>
      <c r="H26" s="21"/>
      <c r="I26" s="21"/>
      <c r="J26" s="21"/>
      <c r="K26" s="21"/>
      <c r="L26" s="21"/>
      <c r="M26" s="21"/>
      <c r="N26" s="21"/>
      <c r="O26" s="21"/>
      <c r="P26" s="21"/>
      <c r="Q26" s="21"/>
      <c r="R26" s="21"/>
      <c r="S26" s="21"/>
      <c r="T26" s="21"/>
      <c r="U26" s="21"/>
      <c r="V26" s="21"/>
      <c r="W26" s="21"/>
      <c r="X26" s="21"/>
      <c r="Y26" s="21"/>
      <c r="Z26" s="21"/>
      <c r="AA26" s="21"/>
      <c r="AB26" s="21"/>
    </row>
    <row r="27" spans="1:28" ht="19.95" customHeight="1" thickBot="1" x14ac:dyDescent="0.25">
      <c r="A27" s="21"/>
      <c r="B27" s="21"/>
      <c r="C27" s="21"/>
      <c r="D27" s="35" t="s">
        <v>48</v>
      </c>
      <c r="E27" s="21"/>
      <c r="F27" s="163"/>
      <c r="G27" s="163"/>
      <c r="H27" s="21"/>
      <c r="I27" s="21"/>
      <c r="J27" s="21"/>
      <c r="K27" s="21"/>
      <c r="L27" s="21"/>
      <c r="M27" s="21"/>
      <c r="N27" s="21"/>
      <c r="O27" s="21"/>
      <c r="P27" s="21"/>
      <c r="Q27" s="177" t="s">
        <v>51</v>
      </c>
      <c r="R27" s="177"/>
      <c r="S27" s="179">
        <f>取引依存度・売上明細確認表記入例!N47</f>
        <v>44.44</v>
      </c>
      <c r="T27" s="169"/>
      <c r="U27" s="169"/>
      <c r="V27" s="166" t="s">
        <v>50</v>
      </c>
      <c r="W27" s="166"/>
      <c r="X27" s="166"/>
      <c r="Y27" s="166"/>
      <c r="Z27" s="166"/>
      <c r="AB27" s="21"/>
    </row>
    <row r="28" spans="1:28" ht="19.95" customHeight="1" thickBot="1" x14ac:dyDescent="0.25">
      <c r="A28" s="35" t="s">
        <v>52</v>
      </c>
      <c r="B28" s="21" t="s">
        <v>39</v>
      </c>
      <c r="C28" s="166" t="s">
        <v>53</v>
      </c>
      <c r="D28" s="166"/>
      <c r="E28" s="166"/>
      <c r="F28" s="166"/>
      <c r="G28" s="166"/>
      <c r="H28" s="166"/>
      <c r="I28" s="166"/>
      <c r="J28" s="166"/>
      <c r="K28" s="166"/>
      <c r="L28" s="166"/>
      <c r="M28" s="166"/>
      <c r="N28" s="166"/>
      <c r="O28" s="21"/>
      <c r="P28" s="21"/>
      <c r="Q28" s="21"/>
      <c r="R28" s="21"/>
      <c r="S28" s="21"/>
      <c r="T28" s="21"/>
      <c r="U28" s="21" t="s">
        <v>54</v>
      </c>
      <c r="V28" s="174">
        <f>取引依存度・売上明細確認表記入例!B27</f>
        <v>25000000</v>
      </c>
      <c r="W28" s="169"/>
      <c r="X28" s="169"/>
      <c r="Y28" s="169"/>
      <c r="Z28" s="169"/>
      <c r="AA28" s="21" t="s">
        <v>3</v>
      </c>
      <c r="AB28" s="21"/>
    </row>
    <row r="29" spans="1:28" ht="19.95" customHeight="1" thickBot="1" x14ac:dyDescent="0.25">
      <c r="A29" s="35" t="s">
        <v>48</v>
      </c>
      <c r="B29" s="21" t="s">
        <v>39</v>
      </c>
      <c r="C29" s="166" t="s">
        <v>56</v>
      </c>
      <c r="D29" s="166"/>
      <c r="E29" s="166"/>
      <c r="F29" s="166"/>
      <c r="G29" s="166"/>
      <c r="H29" s="166"/>
      <c r="I29" s="166"/>
      <c r="J29" s="166"/>
      <c r="K29" s="166"/>
      <c r="L29" s="166"/>
      <c r="M29" s="166"/>
      <c r="N29" s="21"/>
      <c r="O29" s="21"/>
      <c r="P29" s="21"/>
      <c r="Q29" s="21"/>
      <c r="R29" s="21"/>
      <c r="S29" s="21"/>
      <c r="T29" s="21"/>
      <c r="U29" s="21" t="s">
        <v>55</v>
      </c>
      <c r="V29" s="175">
        <f>取引依存度・売上明細確認表記入例!B38</f>
        <v>45000000</v>
      </c>
      <c r="W29" s="176"/>
      <c r="X29" s="176"/>
      <c r="Y29" s="176"/>
      <c r="Z29" s="176"/>
      <c r="AA29" s="21" t="s">
        <v>3</v>
      </c>
      <c r="AB29" s="21"/>
    </row>
    <row r="30" spans="1:28" ht="19.95" customHeight="1" x14ac:dyDescent="0.2">
      <c r="A30" s="22" t="s">
        <v>57</v>
      </c>
      <c r="B30" s="23" t="s">
        <v>58</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row>
    <row r="31" spans="1:28" ht="19.95" customHeight="1" thickBot="1" x14ac:dyDescent="0.25">
      <c r="A31" s="21"/>
      <c r="B31" s="21"/>
      <c r="C31" s="178" t="s">
        <v>59</v>
      </c>
      <c r="D31" s="178"/>
      <c r="E31" s="178"/>
      <c r="F31" s="178"/>
      <c r="G31" s="178"/>
      <c r="H31" s="21"/>
      <c r="I31" s="21"/>
      <c r="J31" s="21"/>
      <c r="K31" s="21"/>
      <c r="L31" s="21"/>
      <c r="M31" s="21"/>
      <c r="N31" s="21"/>
      <c r="O31" s="21"/>
      <c r="P31" s="21"/>
      <c r="Q31" s="21"/>
      <c r="R31" s="21"/>
      <c r="S31" s="21"/>
      <c r="T31" s="21"/>
      <c r="U31" s="21"/>
      <c r="V31" s="21"/>
      <c r="W31" s="21"/>
      <c r="X31" s="21"/>
      <c r="Y31" s="21"/>
      <c r="Z31" s="21"/>
      <c r="AA31" s="21"/>
      <c r="AB31" s="21"/>
    </row>
    <row r="32" spans="1:28" ht="19.95" customHeight="1" thickBot="1" x14ac:dyDescent="0.25">
      <c r="A32" s="21"/>
      <c r="B32" s="21"/>
      <c r="C32" s="21"/>
      <c r="D32" s="172" t="s">
        <v>60</v>
      </c>
      <c r="E32" s="172"/>
      <c r="F32" s="172"/>
      <c r="G32" s="21"/>
      <c r="H32" s="21"/>
      <c r="I32" s="21"/>
      <c r="J32" s="21"/>
      <c r="K32" s="21"/>
      <c r="L32" s="21"/>
      <c r="M32" s="21"/>
      <c r="N32" s="21"/>
      <c r="O32" s="21"/>
      <c r="P32" s="21"/>
      <c r="Q32" s="177" t="s">
        <v>51</v>
      </c>
      <c r="R32" s="177"/>
      <c r="S32" s="173">
        <f>取引依存度・売上明細確認表記入例!N59</f>
        <v>44.44</v>
      </c>
      <c r="T32" s="169"/>
      <c r="U32" s="169"/>
      <c r="V32" s="166" t="s">
        <v>61</v>
      </c>
      <c r="W32" s="166"/>
      <c r="X32" s="166"/>
      <c r="Y32" s="166"/>
      <c r="Z32" s="166"/>
      <c r="AA32" s="166"/>
      <c r="AB32" s="21"/>
    </row>
    <row r="33" spans="1:28" ht="19.95" customHeight="1" thickBot="1" x14ac:dyDescent="0.25">
      <c r="A33" s="35" t="s">
        <v>62</v>
      </c>
      <c r="B33" s="21" t="s">
        <v>39</v>
      </c>
      <c r="C33" s="166" t="s">
        <v>66</v>
      </c>
      <c r="D33" s="166"/>
      <c r="E33" s="166"/>
      <c r="F33" s="166"/>
      <c r="G33" s="166"/>
      <c r="H33" s="166"/>
      <c r="I33" s="166"/>
      <c r="J33" s="166"/>
      <c r="K33" s="166"/>
      <c r="L33" s="166"/>
      <c r="M33" s="21"/>
      <c r="N33" s="21"/>
      <c r="O33" s="21"/>
      <c r="P33" s="21"/>
      <c r="Q33" s="21"/>
      <c r="R33" s="21"/>
      <c r="S33" s="21"/>
      <c r="T33" s="21"/>
      <c r="U33" s="21" t="s">
        <v>64</v>
      </c>
      <c r="V33" s="174">
        <f>取引依存度・売上明細確認表記入例!N27</f>
        <v>50000000</v>
      </c>
      <c r="W33" s="169"/>
      <c r="X33" s="169"/>
      <c r="Y33" s="169"/>
      <c r="Z33" s="169"/>
      <c r="AA33" s="21" t="s">
        <v>3</v>
      </c>
      <c r="AB33" s="21"/>
    </row>
    <row r="34" spans="1:28" ht="19.95" customHeight="1" thickBot="1" x14ac:dyDescent="0.25">
      <c r="A34" s="35" t="s">
        <v>63</v>
      </c>
      <c r="B34" s="21" t="s">
        <v>39</v>
      </c>
      <c r="C34" s="166" t="s">
        <v>67</v>
      </c>
      <c r="D34" s="166"/>
      <c r="E34" s="166"/>
      <c r="F34" s="166"/>
      <c r="G34" s="166"/>
      <c r="H34" s="166"/>
      <c r="I34" s="166"/>
      <c r="J34" s="166"/>
      <c r="K34" s="166"/>
      <c r="L34" s="166"/>
      <c r="M34" s="166"/>
      <c r="N34" s="166"/>
      <c r="O34" s="21"/>
      <c r="P34" s="21"/>
      <c r="Q34" s="21"/>
      <c r="R34" s="21"/>
      <c r="S34" s="21"/>
      <c r="T34" s="21"/>
      <c r="U34" s="21" t="s">
        <v>65</v>
      </c>
      <c r="V34" s="175">
        <f>取引依存度・売上明細確認表記入例!N38</f>
        <v>90000000</v>
      </c>
      <c r="W34" s="176"/>
      <c r="X34" s="176"/>
      <c r="Y34" s="176"/>
      <c r="Z34" s="176"/>
      <c r="AA34" s="21" t="s">
        <v>3</v>
      </c>
      <c r="AB34" s="21"/>
    </row>
    <row r="35" spans="1:28" ht="19.95" customHeight="1" thickBot="1"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1"/>
    </row>
    <row r="36" spans="1:28" ht="19.95" customHeight="1" x14ac:dyDescent="0.2">
      <c r="A36" s="181" t="s">
        <v>68</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21"/>
    </row>
    <row r="37" spans="1:28" ht="19.95" customHeight="1" x14ac:dyDescent="0.2">
      <c r="A37" s="167" t="s">
        <v>69</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21"/>
    </row>
    <row r="38" spans="1:28" ht="19.95" customHeight="1" x14ac:dyDescent="0.2">
      <c r="A38" s="2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ht="19.95" customHeight="1" x14ac:dyDescent="0.2">
      <c r="A39" s="167" t="s">
        <v>70</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21"/>
    </row>
    <row r="40" spans="1:28" ht="19.95" customHeight="1" x14ac:dyDescent="0.2">
      <c r="A40" s="25"/>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row>
    <row r="41" spans="1:28" ht="19.95" customHeight="1" x14ac:dyDescent="0.2">
      <c r="A41" s="182" t="s">
        <v>75</v>
      </c>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21"/>
    </row>
    <row r="42" spans="1:28" ht="19.95" customHeight="1" x14ac:dyDescent="0.2">
      <c r="A42" s="2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ht="19.95" customHeight="1" x14ac:dyDescent="0.2">
      <c r="A43" s="167" t="s">
        <v>76</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21"/>
    </row>
    <row r="44" spans="1:28" ht="19.95" customHeight="1" x14ac:dyDescent="0.2">
      <c r="A44" s="26" t="s">
        <v>71</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ht="19.95" customHeight="1" x14ac:dyDescent="0.2">
      <c r="A45" s="183" t="s">
        <v>72</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21"/>
    </row>
    <row r="46" spans="1:28" ht="19.95" customHeight="1" x14ac:dyDescent="0.2">
      <c r="A46" s="183" t="s">
        <v>73</v>
      </c>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28"/>
    </row>
    <row r="47" spans="1:28" ht="19.95" customHeight="1" x14ac:dyDescent="0.2">
      <c r="A47" s="180" t="s">
        <v>74</v>
      </c>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28"/>
    </row>
    <row r="48" spans="1:28" ht="19.95" customHeight="1" x14ac:dyDescent="0.2"/>
    <row r="49" spans="10:10" ht="19.95" customHeight="1" x14ac:dyDescent="0.2"/>
    <row r="50" spans="10:10" ht="19.95" customHeight="1" x14ac:dyDescent="0.2"/>
    <row r="51" spans="10:10" ht="19.95" customHeight="1" x14ac:dyDescent="0.2">
      <c r="J51" s="27"/>
    </row>
    <row r="52" spans="10:10" ht="19.95" customHeight="1" x14ac:dyDescent="0.2"/>
    <row r="53" spans="10:10" ht="19.95" customHeight="1" x14ac:dyDescent="0.2"/>
    <row r="54" spans="10:10" ht="19.95" customHeight="1" x14ac:dyDescent="0.2"/>
    <row r="55" spans="10:10" ht="19.95" customHeight="1" x14ac:dyDescent="0.2"/>
    <row r="56" spans="10:10" ht="19.95" customHeight="1" x14ac:dyDescent="0.2"/>
    <row r="57" spans="10:10" ht="19.95" customHeight="1" x14ac:dyDescent="0.2"/>
    <row r="58" spans="10:10" ht="19.95" customHeight="1" x14ac:dyDescent="0.2"/>
    <row r="59" spans="10:10" ht="19.95" customHeight="1" x14ac:dyDescent="0.2"/>
    <row r="60" spans="10:10" ht="19.95" customHeight="1" x14ac:dyDescent="0.2"/>
    <row r="61" spans="10:10" ht="19.95" customHeight="1" x14ac:dyDescent="0.2"/>
    <row r="62" spans="10:10" ht="19.95" customHeight="1" x14ac:dyDescent="0.2"/>
    <row r="63" spans="10:10" ht="19.95" customHeight="1" x14ac:dyDescent="0.2"/>
    <row r="64" spans="10:10" ht="19.95" customHeight="1" x14ac:dyDescent="0.2"/>
    <row r="65" ht="19.95" customHeight="1" x14ac:dyDescent="0.2"/>
    <row r="66" ht="19.95" customHeight="1" x14ac:dyDescent="0.2"/>
    <row r="67" ht="19.95" customHeight="1" x14ac:dyDescent="0.2"/>
    <row r="68" ht="19.95" customHeight="1" x14ac:dyDescent="0.2"/>
    <row r="69" ht="19.95" customHeight="1" x14ac:dyDescent="0.2"/>
    <row r="70" ht="19.95" customHeight="1" x14ac:dyDescent="0.2"/>
    <row r="71" ht="19.95" customHeight="1" x14ac:dyDescent="0.2"/>
    <row r="72" ht="19.95" customHeight="1" x14ac:dyDescent="0.2"/>
    <row r="73" ht="19.95" customHeight="1" x14ac:dyDescent="0.2"/>
    <row r="74" ht="19.95" customHeight="1" x14ac:dyDescent="0.2"/>
    <row r="75" ht="19.95" customHeight="1" x14ac:dyDescent="0.2"/>
    <row r="76" ht="19.95" customHeight="1" x14ac:dyDescent="0.2"/>
    <row r="77" ht="19.95" customHeight="1" x14ac:dyDescent="0.2"/>
    <row r="78" ht="19.95" customHeight="1" x14ac:dyDescent="0.2"/>
    <row r="79" ht="19.95" customHeight="1" x14ac:dyDescent="0.2"/>
  </sheetData>
  <sheetProtection password="A689" sheet="1" objects="1" scenarios="1" selectLockedCells="1" selectUnlockedCells="1"/>
  <mergeCells count="62">
    <mergeCell ref="A47:AA47"/>
    <mergeCell ref="C33:L33"/>
    <mergeCell ref="V33:Z33"/>
    <mergeCell ref="C34:N34"/>
    <mergeCell ref="V34:Z34"/>
    <mergeCell ref="A36:AA36"/>
    <mergeCell ref="A37:AA37"/>
    <mergeCell ref="A39:AA39"/>
    <mergeCell ref="A41:AA41"/>
    <mergeCell ref="A43:AA43"/>
    <mergeCell ref="A45:AA45"/>
    <mergeCell ref="A46:AA46"/>
    <mergeCell ref="D32:F32"/>
    <mergeCell ref="Q32:R32"/>
    <mergeCell ref="S32:U32"/>
    <mergeCell ref="V32:AA32"/>
    <mergeCell ref="B25:G25"/>
    <mergeCell ref="C26:E26"/>
    <mergeCell ref="F26:G27"/>
    <mergeCell ref="Q27:R27"/>
    <mergeCell ref="S27:U27"/>
    <mergeCell ref="V27:Z27"/>
    <mergeCell ref="C28:N28"/>
    <mergeCell ref="V28:Z28"/>
    <mergeCell ref="C29:M29"/>
    <mergeCell ref="V29:Z29"/>
    <mergeCell ref="C31:G31"/>
    <mergeCell ref="B24:D24"/>
    <mergeCell ref="B18:K18"/>
    <mergeCell ref="L18:P18"/>
    <mergeCell ref="B19:F19"/>
    <mergeCell ref="V19:X19"/>
    <mergeCell ref="B20:C20"/>
    <mergeCell ref="H20:I20"/>
    <mergeCell ref="B21:K21"/>
    <mergeCell ref="L21:P21"/>
    <mergeCell ref="V21:Z21"/>
    <mergeCell ref="C22:H22"/>
    <mergeCell ref="V22:Z22"/>
    <mergeCell ref="Y19:AA19"/>
    <mergeCell ref="A13:I13"/>
    <mergeCell ref="J13:AA13"/>
    <mergeCell ref="J14:AA14"/>
    <mergeCell ref="A15:AA15"/>
    <mergeCell ref="A17:AA17"/>
    <mergeCell ref="A14:G14"/>
    <mergeCell ref="H14:I14"/>
    <mergeCell ref="R9:T9"/>
    <mergeCell ref="U9:AA9"/>
    <mergeCell ref="R10:T10"/>
    <mergeCell ref="U10:AA10"/>
    <mergeCell ref="A12:B12"/>
    <mergeCell ref="C12:P12"/>
    <mergeCell ref="Q12:S12"/>
    <mergeCell ref="Y12:Z12"/>
    <mergeCell ref="R8:T8"/>
    <mergeCell ref="U8:AA8"/>
    <mergeCell ref="A1:AA1"/>
    <mergeCell ref="A5:F5"/>
    <mergeCell ref="R6:T6"/>
    <mergeCell ref="R7:T7"/>
    <mergeCell ref="U7:AA7"/>
  </mergeCells>
  <phoneticPr fontId="2"/>
  <printOptions horizontalCentered="1" verticalCentered="1"/>
  <pageMargins left="0.70866141732283472" right="0.70866141732283472" top="0.74803149606299213" bottom="0.74803149606299213" header="0.31496062992125984" footer="0.31496062992125984"/>
  <pageSetup paperSize="9" scale="75"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取引依存度・売上明細確認表記入例</vt:lpstr>
      <vt:lpstr>申請書記入例</vt:lpstr>
      <vt:lpstr>取引依存度・売上明細確認表記入例!Print_Area</vt:lpstr>
      <vt:lpstr>申請書記入例!Print_Area</vt:lpstr>
    </vt:vector>
  </TitlesOfParts>
  <Company>海老名市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2024-01-26T02:50:15Z</cp:lastPrinted>
  <dcterms:created xsi:type="dcterms:W3CDTF">2024-01-23T04:17:15Z</dcterms:created>
  <dcterms:modified xsi:type="dcterms:W3CDTF">2024-01-31T04:07:22Z</dcterms:modified>
</cp:coreProperties>
</file>