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792" windowHeight="7320" activeTab="0"/>
  </bookViews>
  <sheets>
    <sheet name="入力用" sheetId="1" r:id="rId1"/>
    <sheet name="印刷用" sheetId="2" r:id="rId2"/>
  </sheets>
  <definedNames>
    <definedName name="_xlnm.Print_Area" localSheetId="1">'印刷用'!$A$1:$DH$70</definedName>
  </definedNames>
  <calcPr fullCalcOnLoad="1"/>
</workbook>
</file>

<file path=xl/sharedStrings.xml><?xml version="1.0" encoding="utf-8"?>
<sst xmlns="http://schemas.openxmlformats.org/spreadsheetml/2006/main" count="231" uniqueCount="80">
  <si>
    <t>切　り　取　り</t>
  </si>
  <si>
    <t>市町村コード</t>
  </si>
  <si>
    <t>神奈川</t>
  </si>
  <si>
    <t>海老名</t>
  </si>
  <si>
    <t>県</t>
  </si>
  <si>
    <t>市</t>
  </si>
  <si>
    <t>口座番号</t>
  </si>
  <si>
    <t>様</t>
  </si>
  <si>
    <t>所在地及び法人名</t>
  </si>
  <si>
    <t>年度</t>
  </si>
  <si>
    <t>※</t>
  </si>
  <si>
    <t>処理事項</t>
  </si>
  <si>
    <t>申告区分</t>
  </si>
  <si>
    <t>・</t>
  </si>
  <si>
    <t>中間</t>
  </si>
  <si>
    <t>予定</t>
  </si>
  <si>
    <t>確定</t>
  </si>
  <si>
    <t>修正</t>
  </si>
  <si>
    <t>更正</t>
  </si>
  <si>
    <t>決定</t>
  </si>
  <si>
    <t>その他</t>
  </si>
  <si>
    <t>（　　）</t>
  </si>
  <si>
    <t>延　滞　金</t>
  </si>
  <si>
    <t>円</t>
  </si>
  <si>
    <t>十</t>
  </si>
  <si>
    <t>百</t>
  </si>
  <si>
    <t>千</t>
  </si>
  <si>
    <t>万</t>
  </si>
  <si>
    <t>億</t>
  </si>
  <si>
    <t>02</t>
  </si>
  <si>
    <t>03</t>
  </si>
  <si>
    <t>納期限</t>
  </si>
  <si>
    <t>領収日付印</t>
  </si>
  <si>
    <t>法人市民税領収証書</t>
  </si>
  <si>
    <t>公</t>
  </si>
  <si>
    <t>法人市民税領収済通知書</t>
  </si>
  <si>
    <t>日計</t>
  </si>
  <si>
    <t>※注意※</t>
  </si>
  <si>
    <t>法人税割額</t>
  </si>
  <si>
    <t>均等割額</t>
  </si>
  <si>
    <t>01</t>
  </si>
  <si>
    <t>04</t>
  </si>
  <si>
    <t>05</t>
  </si>
  <si>
    <t>00230-6-960326</t>
  </si>
  <si>
    <t>海老名市会計管理者</t>
  </si>
  <si>
    <t>海老名市会計管理者</t>
  </si>
  <si>
    <t>合　計　額　</t>
  </si>
  <si>
    <t>取りまとめ店</t>
  </si>
  <si>
    <t>口</t>
  </si>
  <si>
    <t>〒224-8794</t>
  </si>
  <si>
    <r>
      <t>指定金融
機 関 名</t>
    </r>
    <r>
      <rPr>
        <sz val="7"/>
        <rFont val="ＭＳ Ｐゴシック"/>
        <family val="3"/>
      </rPr>
      <t xml:space="preserve">
</t>
    </r>
    <r>
      <rPr>
        <sz val="4"/>
        <rFont val="ＭＳ Ｐゴシック"/>
        <family val="3"/>
      </rPr>
      <t>（取りまとめ店）</t>
    </r>
  </si>
  <si>
    <t xml:space="preserve">お手数ですが、この納付書を利用の際は必ず３枚ともご記入になり、切り離した上で３枚一緒に金融機関へお持ちください。
</t>
  </si>
  <si>
    <t>ゆうちょ銀行　横浜貯金事務センター</t>
  </si>
  <si>
    <t>上記のとおり納付します。
　　　　　（金融機関保管）</t>
  </si>
  <si>
    <t>上記のとおり通知します。
　　　　　（海老名市保管）</t>
  </si>
  <si>
    <t>上記のとおり領収しました。
　　　　　　　　（納入者保管）</t>
  </si>
  <si>
    <t>法人市民税納付書（原符）</t>
  </si>
  <si>
    <t>事　業　年　度</t>
  </si>
  <si>
    <t>加　　入　　者　　名</t>
  </si>
  <si>
    <t>年</t>
  </si>
  <si>
    <t>月</t>
  </si>
  <si>
    <t>日</t>
  </si>
  <si>
    <t>-</t>
  </si>
  <si>
    <t>管理番号</t>
  </si>
  <si>
    <t>～</t>
  </si>
  <si>
    <t>見込</t>
  </si>
  <si>
    <t>郵便番号</t>
  </si>
  <si>
    <t>住所</t>
  </si>
  <si>
    <t>法人名</t>
  </si>
  <si>
    <t>事業年度</t>
  </si>
  <si>
    <t>↓数式が入っているため削除しないでください。</t>
  </si>
  <si>
    <t>納期限</t>
  </si>
  <si>
    <t>納付金額</t>
  </si>
  <si>
    <t>法人税割額</t>
  </si>
  <si>
    <t>均等割額</t>
  </si>
  <si>
    <t>延滞金</t>
  </si>
  <si>
    <t>合計額</t>
  </si>
  <si>
    <t>入力用シート</t>
  </si>
  <si>
    <t>このシートに必要事項を入力後、「印刷用」シートで印刷してください。</t>
  </si>
  <si>
    <t>申告区分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</si>
</sst>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Century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14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textRotation="255" shrinkToFit="1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24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49" fontId="1" fillId="0" borderId="2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wrapText="1" shrinkToFit="1"/>
    </xf>
    <xf numFmtId="49" fontId="2" fillId="0" borderId="15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top" wrapText="1" shrinkToFit="1"/>
    </xf>
    <xf numFmtId="49" fontId="3" fillId="0" borderId="0" xfId="0" applyNumberFormat="1" applyFont="1" applyBorder="1" applyAlignment="1">
      <alignment vertical="top" shrinkToFit="1"/>
    </xf>
    <xf numFmtId="49" fontId="1" fillId="0" borderId="29" xfId="0" applyNumberFormat="1" applyFont="1" applyBorder="1" applyAlignment="1">
      <alignment vertical="center" shrinkToFit="1"/>
    </xf>
    <xf numFmtId="0" fontId="1" fillId="0" borderId="16" xfId="0" applyNumberFormat="1" applyFont="1" applyBorder="1" applyAlignment="1">
      <alignment vertical="center" textRotation="255" shrinkToFit="1"/>
    </xf>
    <xf numFmtId="0" fontId="1" fillId="0" borderId="17" xfId="0" applyNumberFormat="1" applyFont="1" applyBorder="1" applyAlignment="1">
      <alignment vertical="center" textRotation="255" shrinkToFit="1"/>
    </xf>
    <xf numFmtId="0" fontId="1" fillId="0" borderId="29" xfId="0" applyNumberFormat="1" applyFont="1" applyBorder="1" applyAlignment="1">
      <alignment vertical="center" shrinkToFi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vertical="center"/>
      <protection locked="0"/>
    </xf>
    <xf numFmtId="0" fontId="49" fillId="0" borderId="33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9" fillId="0" borderId="35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36" xfId="0" applyFont="1" applyBorder="1" applyAlignment="1" applyProtection="1">
      <alignment vertical="center"/>
      <protection locked="0"/>
    </xf>
    <xf numFmtId="38" fontId="50" fillId="0" borderId="35" xfId="49" applyFont="1" applyBorder="1" applyAlignment="1" applyProtection="1">
      <alignment vertical="center"/>
      <protection locked="0"/>
    </xf>
    <xf numFmtId="38" fontId="50" fillId="0" borderId="0" xfId="49" applyFont="1" applyBorder="1" applyAlignment="1" applyProtection="1">
      <alignment vertical="center"/>
      <protection locked="0"/>
    </xf>
    <xf numFmtId="38" fontId="51" fillId="0" borderId="0" xfId="49" applyFont="1" applyBorder="1" applyAlignment="1" applyProtection="1">
      <alignment vertical="center"/>
      <protection locked="0"/>
    </xf>
    <xf numFmtId="38" fontId="51" fillId="0" borderId="36" xfId="49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/>
    </xf>
    <xf numFmtId="0" fontId="49" fillId="0" borderId="36" xfId="0" applyFont="1" applyBorder="1" applyAlignment="1" applyProtection="1">
      <alignment vertical="center"/>
      <protection/>
    </xf>
    <xf numFmtId="38" fontId="50" fillId="0" borderId="35" xfId="49" applyFont="1" applyBorder="1" applyAlignment="1" applyProtection="1">
      <alignment vertical="center"/>
      <protection/>
    </xf>
    <xf numFmtId="38" fontId="50" fillId="0" borderId="0" xfId="49" applyFont="1" applyBorder="1" applyAlignment="1" applyProtection="1">
      <alignment vertical="center"/>
      <protection/>
    </xf>
    <xf numFmtId="38" fontId="50" fillId="0" borderId="36" xfId="49" applyFont="1" applyBorder="1" applyAlignment="1" applyProtection="1">
      <alignment vertical="center"/>
      <protection/>
    </xf>
    <xf numFmtId="38" fontId="50" fillId="0" borderId="37" xfId="49" applyFont="1" applyBorder="1" applyAlignment="1" applyProtection="1">
      <alignment vertical="center"/>
      <protection/>
    </xf>
    <xf numFmtId="38" fontId="50" fillId="0" borderId="38" xfId="49" applyFont="1" applyBorder="1" applyAlignment="1" applyProtection="1">
      <alignment vertical="center"/>
      <protection/>
    </xf>
    <xf numFmtId="38" fontId="50" fillId="0" borderId="39" xfId="49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38" fontId="1" fillId="0" borderId="0" xfId="49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38" fontId="0" fillId="5" borderId="31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Border="1" applyAlignment="1" applyProtection="1">
      <alignment horizontal="right" vertical="center"/>
      <protection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49" fontId="0" fillId="5" borderId="17" xfId="0" applyNumberFormat="1" applyFill="1" applyBorder="1" applyAlignment="1" applyProtection="1">
      <alignment horizontal="center" vertical="center"/>
      <protection locked="0"/>
    </xf>
    <xf numFmtId="49" fontId="0" fillId="5" borderId="18" xfId="0" applyNumberForma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left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 textRotation="255" shrinkToFit="1"/>
    </xf>
    <xf numFmtId="49" fontId="1" fillId="0" borderId="19" xfId="0" applyNumberFormat="1" applyFont="1" applyBorder="1" applyAlignment="1">
      <alignment horizontal="center" vertical="center" textRotation="255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1" xfId="0" applyNumberFormat="1" applyFont="1" applyBorder="1" applyAlignment="1">
      <alignment horizontal="center" vertical="center" textRotation="255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1" fillId="0" borderId="29" xfId="0" applyNumberFormat="1" applyFon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0" fontId="0" fillId="0" borderId="50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45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wrapText="1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textRotation="255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top" wrapText="1" shrinkToFit="1"/>
    </xf>
    <xf numFmtId="49" fontId="3" fillId="0" borderId="0" xfId="0" applyNumberFormat="1" applyFont="1" applyBorder="1" applyAlignment="1">
      <alignment horizontal="left" vertical="top" shrinkToFit="1"/>
    </xf>
    <xf numFmtId="49" fontId="1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0" fontId="1" fillId="0" borderId="52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left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left" vertical="top" textRotation="255" wrapText="1" shrinkToFit="1"/>
    </xf>
    <xf numFmtId="49" fontId="7" fillId="0" borderId="0" xfId="0" applyNumberFormat="1" applyFont="1" applyBorder="1" applyAlignment="1">
      <alignment horizontal="left" vertical="top" textRotation="255" wrapText="1" shrinkToFit="1"/>
    </xf>
    <xf numFmtId="49" fontId="7" fillId="0" borderId="28" xfId="0" applyNumberFormat="1" applyFont="1" applyBorder="1" applyAlignment="1">
      <alignment horizontal="left" vertical="top" textRotation="255" wrapText="1" shrinkToFit="1"/>
    </xf>
    <xf numFmtId="49" fontId="7" fillId="0" borderId="56" xfId="0" applyNumberFormat="1" applyFont="1" applyBorder="1" applyAlignment="1">
      <alignment horizontal="left" vertical="top" textRotation="255" wrapText="1" shrinkToFit="1"/>
    </xf>
    <xf numFmtId="49" fontId="7" fillId="0" borderId="23" xfId="0" applyNumberFormat="1" applyFont="1" applyBorder="1" applyAlignment="1">
      <alignment horizontal="left" vertical="top" textRotation="255" wrapText="1" shrinkToFit="1"/>
    </xf>
    <xf numFmtId="49" fontId="7" fillId="0" borderId="57" xfId="0" applyNumberFormat="1" applyFont="1" applyBorder="1" applyAlignment="1">
      <alignment horizontal="left" vertical="top" textRotation="255" wrapText="1" shrinkToFit="1"/>
    </xf>
    <xf numFmtId="49" fontId="6" fillId="0" borderId="0" xfId="0" applyNumberFormat="1" applyFont="1" applyBorder="1" applyAlignment="1">
      <alignment horizontal="center" vertical="center" textRotation="255" shrinkToFit="1"/>
    </xf>
    <xf numFmtId="49" fontId="6" fillId="0" borderId="28" xfId="0" applyNumberFormat="1" applyFont="1" applyBorder="1" applyAlignment="1">
      <alignment horizontal="center" vertical="center" textRotation="255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textRotation="255" shrinkToFit="1"/>
    </xf>
    <xf numFmtId="49" fontId="0" fillId="0" borderId="15" xfId="0" applyNumberFormat="1" applyBorder="1" applyAlignment="1">
      <alignment horizontal="center" vertical="center" textRotation="255" shrinkToFit="1"/>
    </xf>
    <xf numFmtId="49" fontId="0" fillId="0" borderId="10" xfId="0" applyNumberForma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</xdr:row>
      <xdr:rowOff>19050</xdr:rowOff>
    </xdr:from>
    <xdr:to>
      <xdr:col>31</xdr:col>
      <xdr:colOff>0</xdr:colOff>
      <xdr:row>7</xdr:row>
      <xdr:rowOff>9525</xdr:rowOff>
    </xdr:to>
    <xdr:sp>
      <xdr:nvSpPr>
        <xdr:cNvPr id="1" name="Oval 5"/>
        <xdr:cNvSpPr>
          <a:spLocks/>
        </xdr:cNvSpPr>
      </xdr:nvSpPr>
      <xdr:spPr>
        <a:xfrm>
          <a:off x="2762250" y="4953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</xdr:row>
      <xdr:rowOff>19050</xdr:rowOff>
    </xdr:from>
    <xdr:to>
      <xdr:col>65</xdr:col>
      <xdr:colOff>0</xdr:colOff>
      <xdr:row>7</xdr:row>
      <xdr:rowOff>9525</xdr:rowOff>
    </xdr:to>
    <xdr:sp>
      <xdr:nvSpPr>
        <xdr:cNvPr id="2" name="Oval 6"/>
        <xdr:cNvSpPr>
          <a:spLocks/>
        </xdr:cNvSpPr>
      </xdr:nvSpPr>
      <xdr:spPr>
        <a:xfrm>
          <a:off x="6000750" y="4953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5</xdr:row>
      <xdr:rowOff>19050</xdr:rowOff>
    </xdr:from>
    <xdr:to>
      <xdr:col>99</xdr:col>
      <xdr:colOff>0</xdr:colOff>
      <xdr:row>7</xdr:row>
      <xdr:rowOff>9525</xdr:rowOff>
    </xdr:to>
    <xdr:sp>
      <xdr:nvSpPr>
        <xdr:cNvPr id="3" name="Oval 8"/>
        <xdr:cNvSpPr>
          <a:spLocks/>
        </xdr:cNvSpPr>
      </xdr:nvSpPr>
      <xdr:spPr>
        <a:xfrm>
          <a:off x="9239250" y="4953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48" width="6.375" style="0" customWidth="1"/>
  </cols>
  <sheetData>
    <row r="1" spans="1:32" ht="21.75" customHeight="1">
      <c r="A1" s="80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21.75" customHeight="1">
      <c r="A2" s="80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21" customHeight="1">
      <c r="A4" s="93" t="s">
        <v>66</v>
      </c>
      <c r="B4" s="93"/>
      <c r="C4" s="94"/>
      <c r="D4" s="95"/>
      <c r="E4" s="55" t="s">
        <v>62</v>
      </c>
      <c r="F4" s="96"/>
      <c r="G4" s="97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ht="21" customHeight="1">
      <c r="A5" s="93" t="s">
        <v>67</v>
      </c>
      <c r="B5" s="93"/>
      <c r="C5" s="98"/>
      <c r="D5" s="98"/>
      <c r="E5" s="98"/>
      <c r="F5" s="98"/>
      <c r="G5" s="98"/>
      <c r="H5" s="98"/>
      <c r="I5" s="98"/>
      <c r="J5" s="98"/>
      <c r="K5" s="9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ht="21" customHeight="1">
      <c r="A6" s="93" t="s">
        <v>68</v>
      </c>
      <c r="B6" s="93"/>
      <c r="C6" s="98"/>
      <c r="D6" s="98"/>
      <c r="E6" s="98"/>
      <c r="F6" s="98"/>
      <c r="G6" s="98"/>
      <c r="H6" s="98"/>
      <c r="I6" s="98"/>
      <c r="J6" s="98"/>
      <c r="K6" s="9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ht="21" customHeight="1">
      <c r="A7" s="93" t="s">
        <v>63</v>
      </c>
      <c r="B7" s="93"/>
      <c r="C7" s="99"/>
      <c r="D7" s="99"/>
      <c r="E7" s="99"/>
      <c r="F7" s="9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ht="21" customHeight="1" thickBot="1">
      <c r="A9" s="86" t="s">
        <v>9</v>
      </c>
      <c r="B9" s="87"/>
      <c r="C9" s="88"/>
      <c r="D9" s="89"/>
      <c r="E9" s="81"/>
      <c r="F9" s="56" t="s">
        <v>9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2" t="s">
        <v>70</v>
      </c>
      <c r="Z9" s="79"/>
      <c r="AA9" s="79"/>
      <c r="AB9" s="79"/>
      <c r="AC9" s="79"/>
      <c r="AD9" s="79"/>
      <c r="AE9" s="79"/>
      <c r="AF9" s="79"/>
    </row>
    <row r="10" spans="1:32" ht="21" customHeight="1">
      <c r="A10" s="86" t="s">
        <v>69</v>
      </c>
      <c r="B10" s="87"/>
      <c r="C10" s="88"/>
      <c r="D10" s="89"/>
      <c r="E10" s="81"/>
      <c r="F10" s="57" t="s">
        <v>59</v>
      </c>
      <c r="G10" s="83"/>
      <c r="H10" s="58" t="s">
        <v>60</v>
      </c>
      <c r="I10" s="83"/>
      <c r="J10" s="57" t="s">
        <v>61</v>
      </c>
      <c r="K10" s="59" t="s">
        <v>64</v>
      </c>
      <c r="L10" s="88"/>
      <c r="M10" s="89"/>
      <c r="N10" s="81"/>
      <c r="O10" s="57" t="s">
        <v>59</v>
      </c>
      <c r="P10" s="83"/>
      <c r="Q10" s="58" t="s">
        <v>60</v>
      </c>
      <c r="R10" s="83"/>
      <c r="S10" s="60" t="s">
        <v>61</v>
      </c>
      <c r="T10" s="79"/>
      <c r="U10" s="79"/>
      <c r="V10" s="79"/>
      <c r="W10" s="79"/>
      <c r="X10" s="61"/>
      <c r="Y10" s="62" t="s">
        <v>14</v>
      </c>
      <c r="Z10" s="62" t="s">
        <v>15</v>
      </c>
      <c r="AA10" s="62" t="s">
        <v>16</v>
      </c>
      <c r="AB10" s="62" t="s">
        <v>17</v>
      </c>
      <c r="AC10" s="62" t="s">
        <v>18</v>
      </c>
      <c r="AD10" s="62" t="s">
        <v>19</v>
      </c>
      <c r="AE10" s="63" t="s">
        <v>65</v>
      </c>
      <c r="AF10" s="79"/>
    </row>
    <row r="11" spans="1:32" ht="21" customHeight="1">
      <c r="A11" s="86" t="s">
        <v>79</v>
      </c>
      <c r="B11" s="87"/>
      <c r="C11" s="88"/>
      <c r="D11" s="9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64"/>
      <c r="Y11" s="71">
        <f>COUNTIF($C$11,"中間")</f>
        <v>0</v>
      </c>
      <c r="Z11" s="71">
        <f>COUNTIF($C$11,"予定")</f>
        <v>0</v>
      </c>
      <c r="AA11" s="71">
        <f>COUNTIF($C$11,"確定")</f>
        <v>0</v>
      </c>
      <c r="AB11" s="71">
        <f>COUNTIF($C$11,"修正")</f>
        <v>0</v>
      </c>
      <c r="AC11" s="71">
        <f>COUNTIF($C$11,"更正")</f>
        <v>0</v>
      </c>
      <c r="AD11" s="71">
        <f>COUNTIF($C$11,"決定")</f>
        <v>0</v>
      </c>
      <c r="AE11" s="72">
        <f>COUNTIF($C$11,"見込")</f>
        <v>0</v>
      </c>
      <c r="AF11" s="79"/>
    </row>
    <row r="12" spans="1:32" ht="21" customHeight="1">
      <c r="A12" s="86" t="s">
        <v>71</v>
      </c>
      <c r="B12" s="87"/>
      <c r="C12" s="88"/>
      <c r="D12" s="89"/>
      <c r="E12" s="81"/>
      <c r="F12" s="57" t="s">
        <v>59</v>
      </c>
      <c r="G12" s="83"/>
      <c r="H12" s="58" t="s">
        <v>60</v>
      </c>
      <c r="I12" s="83"/>
      <c r="J12" s="60" t="s">
        <v>61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64"/>
      <c r="Y12" s="65"/>
      <c r="Z12" s="65"/>
      <c r="AA12" s="65"/>
      <c r="AB12" s="65"/>
      <c r="AC12" s="65"/>
      <c r="AD12" s="65"/>
      <c r="AE12" s="66"/>
      <c r="AF12" s="79"/>
    </row>
    <row r="13" spans="1:32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64"/>
      <c r="Y13" s="65"/>
      <c r="Z13" s="65"/>
      <c r="AA13" s="65"/>
      <c r="AB13" s="65"/>
      <c r="AC13" s="65"/>
      <c r="AD13" s="65"/>
      <c r="AE13" s="66"/>
      <c r="AF13" s="79"/>
    </row>
    <row r="14" spans="1:32" ht="21" customHeight="1">
      <c r="A14" s="79" t="s">
        <v>72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4"/>
      <c r="X14" s="67">
        <v>10000000</v>
      </c>
      <c r="Y14" s="68">
        <v>1000000</v>
      </c>
      <c r="Z14" s="69">
        <v>100000</v>
      </c>
      <c r="AA14" s="69">
        <v>10000</v>
      </c>
      <c r="AB14" s="69">
        <v>1000</v>
      </c>
      <c r="AC14" s="69">
        <v>100</v>
      </c>
      <c r="AD14" s="69">
        <v>10</v>
      </c>
      <c r="AE14" s="70">
        <v>1</v>
      </c>
      <c r="AF14" s="79"/>
    </row>
    <row r="15" spans="1:32" ht="21" customHeight="1">
      <c r="A15" s="86" t="s">
        <v>73</v>
      </c>
      <c r="B15" s="87"/>
      <c r="C15" s="90"/>
      <c r="D15" s="90"/>
      <c r="E15" s="90"/>
      <c r="F15" s="85" t="s">
        <v>23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4"/>
      <c r="X15" s="73">
        <f>INT($C$15/X14)</f>
        <v>0</v>
      </c>
      <c r="Y15" s="74">
        <f>INT($C$15/Y14)</f>
        <v>0</v>
      </c>
      <c r="Z15" s="74">
        <f>INT($C$15/Z14)</f>
        <v>0</v>
      </c>
      <c r="AA15" s="74">
        <f>INT($C$15/AA14)</f>
        <v>0</v>
      </c>
      <c r="AB15" s="74">
        <f>INT($C$15/AB14)</f>
        <v>0</v>
      </c>
      <c r="AC15" s="74">
        <f>INT($C$15/AC14)</f>
        <v>0</v>
      </c>
      <c r="AD15" s="74">
        <f>INT($C$15/AD14)</f>
        <v>0</v>
      </c>
      <c r="AE15" s="75">
        <f>INT($C$15/AE14)</f>
        <v>0</v>
      </c>
      <c r="AF15" s="79"/>
    </row>
    <row r="16" spans="1:32" ht="21" customHeight="1">
      <c r="A16" s="86" t="s">
        <v>74</v>
      </c>
      <c r="B16" s="87"/>
      <c r="C16" s="90"/>
      <c r="D16" s="90"/>
      <c r="E16" s="90"/>
      <c r="F16" s="85" t="s">
        <v>23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3">
        <f aca="true" t="shared" si="0" ref="X16:AE16">INT($C$16/X14)</f>
        <v>0</v>
      </c>
      <c r="Y16" s="74">
        <f t="shared" si="0"/>
        <v>0</v>
      </c>
      <c r="Z16" s="74">
        <f t="shared" si="0"/>
        <v>0</v>
      </c>
      <c r="AA16" s="74">
        <f t="shared" si="0"/>
        <v>0</v>
      </c>
      <c r="AB16" s="74">
        <f t="shared" si="0"/>
        <v>0</v>
      </c>
      <c r="AC16" s="74">
        <f t="shared" si="0"/>
        <v>0</v>
      </c>
      <c r="AD16" s="74">
        <f t="shared" si="0"/>
        <v>0</v>
      </c>
      <c r="AE16" s="75">
        <f t="shared" si="0"/>
        <v>0</v>
      </c>
      <c r="AF16" s="79"/>
    </row>
    <row r="17" spans="1:32" ht="21" customHeight="1">
      <c r="A17" s="86" t="s">
        <v>75</v>
      </c>
      <c r="B17" s="87"/>
      <c r="C17" s="90"/>
      <c r="D17" s="90"/>
      <c r="E17" s="90"/>
      <c r="F17" s="85" t="s">
        <v>23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3">
        <f aca="true" t="shared" si="1" ref="X17:AE17">INT($C$17/X14)</f>
        <v>0</v>
      </c>
      <c r="Y17" s="74">
        <f t="shared" si="1"/>
        <v>0</v>
      </c>
      <c r="Z17" s="74">
        <f t="shared" si="1"/>
        <v>0</v>
      </c>
      <c r="AA17" s="74">
        <f t="shared" si="1"/>
        <v>0</v>
      </c>
      <c r="AB17" s="74">
        <f t="shared" si="1"/>
        <v>0</v>
      </c>
      <c r="AC17" s="74">
        <f t="shared" si="1"/>
        <v>0</v>
      </c>
      <c r="AD17" s="74">
        <f t="shared" si="1"/>
        <v>0</v>
      </c>
      <c r="AE17" s="75">
        <f t="shared" si="1"/>
        <v>0</v>
      </c>
      <c r="AF17" s="79"/>
    </row>
    <row r="18" spans="1:32" ht="21" customHeight="1" thickBot="1">
      <c r="A18" s="86" t="s">
        <v>76</v>
      </c>
      <c r="B18" s="87"/>
      <c r="C18" s="91">
        <f>SUM(C15:E17)</f>
        <v>0</v>
      </c>
      <c r="D18" s="91"/>
      <c r="E18" s="91"/>
      <c r="F18" s="85" t="s">
        <v>23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6">
        <f aca="true" t="shared" si="2" ref="X18:AE18">INT($C$18/X14)</f>
        <v>0</v>
      </c>
      <c r="Y18" s="77">
        <f t="shared" si="2"/>
        <v>0</v>
      </c>
      <c r="Z18" s="77">
        <f t="shared" si="2"/>
        <v>0</v>
      </c>
      <c r="AA18" s="77">
        <f t="shared" si="2"/>
        <v>0</v>
      </c>
      <c r="AB18" s="77">
        <f t="shared" si="2"/>
        <v>0</v>
      </c>
      <c r="AC18" s="77">
        <f t="shared" si="2"/>
        <v>0</v>
      </c>
      <c r="AD18" s="77">
        <f t="shared" si="2"/>
        <v>0</v>
      </c>
      <c r="AE18" s="78">
        <f t="shared" si="2"/>
        <v>0</v>
      </c>
      <c r="AF18" s="79"/>
    </row>
    <row r="19" spans="1:32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ht="2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</row>
    <row r="22" spans="1:32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1:32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1:32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</row>
  </sheetData>
  <sheetProtection sheet="1" objects="1" scenarios="1"/>
  <mergeCells count="26">
    <mergeCell ref="F4:G4"/>
    <mergeCell ref="C5:K5"/>
    <mergeCell ref="C6:K6"/>
    <mergeCell ref="L10:M10"/>
    <mergeCell ref="A7:B7"/>
    <mergeCell ref="C7:F7"/>
    <mergeCell ref="A9:B9"/>
    <mergeCell ref="C9:D9"/>
    <mergeCell ref="A10:B10"/>
    <mergeCell ref="C10:D10"/>
    <mergeCell ref="A11:B11"/>
    <mergeCell ref="C11:D11"/>
    <mergeCell ref="A4:B4"/>
    <mergeCell ref="A5:B5"/>
    <mergeCell ref="A6:B6"/>
    <mergeCell ref="C4:D4"/>
    <mergeCell ref="A12:B12"/>
    <mergeCell ref="C12:D12"/>
    <mergeCell ref="A15:B15"/>
    <mergeCell ref="A16:B16"/>
    <mergeCell ref="A17:B17"/>
    <mergeCell ref="A18:B18"/>
    <mergeCell ref="C15:E15"/>
    <mergeCell ref="C16:E16"/>
    <mergeCell ref="C17:E17"/>
    <mergeCell ref="C18:E18"/>
  </mergeCells>
  <dataValidations count="2">
    <dataValidation type="list" allowBlank="1" showInputMessage="1" showErrorMessage="1" sqref="C9:D10 L10:M10 C12:D12">
      <formula1>"令和,平成"</formula1>
    </dataValidation>
    <dataValidation type="list" allowBlank="1" showInputMessage="1" showErrorMessage="1" sqref="C11:D11">
      <formula1>"中間,予定,確定,修正,更正,決定,見込"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221"/>
  <sheetViews>
    <sheetView view="pageBreakPreview" zoomScale="155" zoomScaleSheetLayoutView="155" zoomScalePageLayoutView="0" workbookViewId="0" topLeftCell="A13">
      <selection activeCell="CP4" sqref="CP4"/>
    </sheetView>
  </sheetViews>
  <sheetFormatPr defaultColWidth="9.00390625" defaultRowHeight="13.5"/>
  <cols>
    <col min="1" max="136" width="1.25" style="2" customWidth="1"/>
    <col min="137" max="179" width="0.875" style="2" customWidth="1"/>
    <col min="180" max="209" width="0.6171875" style="2" customWidth="1"/>
    <col min="210" max="16384" width="9.00390625" style="2" customWidth="1"/>
  </cols>
  <sheetData>
    <row r="1" spans="1:12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2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2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2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20" ht="7.5" customHeight="1">
      <c r="A3" s="140" t="s">
        <v>1</v>
      </c>
      <c r="B3" s="138"/>
      <c r="C3" s="138"/>
      <c r="D3" s="138"/>
      <c r="E3" s="138"/>
      <c r="F3" s="138"/>
      <c r="G3" s="1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1"/>
      <c r="AI3" s="140" t="s">
        <v>1</v>
      </c>
      <c r="AJ3" s="138"/>
      <c r="AK3" s="138"/>
      <c r="AL3" s="138"/>
      <c r="AM3" s="138"/>
      <c r="AN3" s="138"/>
      <c r="AO3" s="139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21"/>
      <c r="BQ3" s="140" t="s">
        <v>1</v>
      </c>
      <c r="BR3" s="138"/>
      <c r="BS3" s="138"/>
      <c r="BT3" s="138"/>
      <c r="BU3" s="138"/>
      <c r="BV3" s="138"/>
      <c r="BW3" s="13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2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1:120" ht="7.5" customHeight="1">
      <c r="A4" s="208">
        <v>142158</v>
      </c>
      <c r="B4" s="208"/>
      <c r="C4" s="208"/>
      <c r="D4" s="208"/>
      <c r="E4" s="208"/>
      <c r="F4" s="208"/>
      <c r="G4" s="20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1"/>
      <c r="AI4" s="208">
        <v>142158</v>
      </c>
      <c r="AJ4" s="208"/>
      <c r="AK4" s="208"/>
      <c r="AL4" s="208"/>
      <c r="AM4" s="208"/>
      <c r="AN4" s="208"/>
      <c r="AO4" s="208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21"/>
      <c r="BQ4" s="208">
        <v>142158</v>
      </c>
      <c r="BR4" s="208"/>
      <c r="BS4" s="208"/>
      <c r="BT4" s="208"/>
      <c r="BU4" s="208"/>
      <c r="BV4" s="208"/>
      <c r="BW4" s="208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2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7.5" customHeight="1" thickBot="1">
      <c r="A5" s="208"/>
      <c r="B5" s="208"/>
      <c r="C5" s="208"/>
      <c r="D5" s="208"/>
      <c r="E5" s="208"/>
      <c r="F5" s="208"/>
      <c r="G5" s="208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1"/>
      <c r="AI5" s="208"/>
      <c r="AJ5" s="208"/>
      <c r="AK5" s="208"/>
      <c r="AL5" s="208"/>
      <c r="AM5" s="208"/>
      <c r="AN5" s="208"/>
      <c r="AO5" s="208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21"/>
      <c r="BQ5" s="208"/>
      <c r="BR5" s="208"/>
      <c r="BS5" s="208"/>
      <c r="BT5" s="208"/>
      <c r="BU5" s="208"/>
      <c r="BV5" s="208"/>
      <c r="BW5" s="208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21"/>
      <c r="CX5" s="1"/>
      <c r="CY5" s="1"/>
      <c r="CZ5" s="31"/>
      <c r="DA5" s="31"/>
      <c r="DB5" s="31"/>
      <c r="DC5" s="31"/>
      <c r="DD5" s="31"/>
      <c r="DE5" s="31"/>
      <c r="DF5" s="3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1:120" ht="7.5" customHeight="1">
      <c r="A6" s="121" t="s">
        <v>2</v>
      </c>
      <c r="B6" s="162"/>
      <c r="C6" s="162"/>
      <c r="D6" s="162"/>
      <c r="E6" s="162"/>
      <c r="F6" s="162"/>
      <c r="G6" s="117"/>
      <c r="H6" s="123" t="s">
        <v>4</v>
      </c>
      <c r="I6" s="213"/>
      <c r="J6" s="1"/>
      <c r="K6" s="1"/>
      <c r="L6" s="1"/>
      <c r="M6" s="213" t="s">
        <v>33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1"/>
      <c r="AD6" s="102" t="s">
        <v>34</v>
      </c>
      <c r="AE6" s="102"/>
      <c r="AF6" s="1"/>
      <c r="AG6" s="21"/>
      <c r="AI6" s="121" t="s">
        <v>2</v>
      </c>
      <c r="AJ6" s="162"/>
      <c r="AK6" s="162"/>
      <c r="AL6" s="162"/>
      <c r="AM6" s="162"/>
      <c r="AN6" s="162"/>
      <c r="AO6" s="117"/>
      <c r="AP6" s="123" t="s">
        <v>4</v>
      </c>
      <c r="AQ6" s="213"/>
      <c r="AR6" s="1"/>
      <c r="AS6" s="1"/>
      <c r="AT6" s="1"/>
      <c r="AU6" s="213" t="s">
        <v>56</v>
      </c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1"/>
      <c r="BL6" s="102" t="s">
        <v>34</v>
      </c>
      <c r="BM6" s="102"/>
      <c r="BN6" s="1"/>
      <c r="BO6" s="21"/>
      <c r="BQ6" s="121" t="s">
        <v>2</v>
      </c>
      <c r="BR6" s="162"/>
      <c r="BS6" s="162"/>
      <c r="BT6" s="162"/>
      <c r="BU6" s="162"/>
      <c r="BV6" s="162"/>
      <c r="BW6" s="117"/>
      <c r="BX6" s="123" t="s">
        <v>4</v>
      </c>
      <c r="BY6" s="213"/>
      <c r="BZ6" s="1"/>
      <c r="CA6" s="1"/>
      <c r="CB6" s="1"/>
      <c r="CC6" s="213" t="s">
        <v>35</v>
      </c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1"/>
      <c r="CT6" s="102" t="s">
        <v>34</v>
      </c>
      <c r="CU6" s="102"/>
      <c r="CV6" s="1"/>
      <c r="CW6" s="21"/>
      <c r="CX6" s="1"/>
      <c r="CY6" s="1"/>
      <c r="CZ6" s="32"/>
      <c r="DA6" s="33"/>
      <c r="DB6" s="33"/>
      <c r="DC6" s="33"/>
      <c r="DD6" s="33"/>
      <c r="DE6" s="33"/>
      <c r="DF6" s="34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ht="7.5" customHeight="1">
      <c r="A7" s="170"/>
      <c r="B7" s="104"/>
      <c r="C7" s="104"/>
      <c r="D7" s="104"/>
      <c r="E7" s="104"/>
      <c r="F7" s="104"/>
      <c r="G7" s="105"/>
      <c r="H7" s="123"/>
      <c r="I7" s="213"/>
      <c r="J7" s="1"/>
      <c r="K7" s="1"/>
      <c r="L7" s="1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1"/>
      <c r="AD7" s="102"/>
      <c r="AE7" s="102"/>
      <c r="AF7" s="1"/>
      <c r="AG7" s="21"/>
      <c r="AI7" s="170"/>
      <c r="AJ7" s="104"/>
      <c r="AK7" s="104"/>
      <c r="AL7" s="104"/>
      <c r="AM7" s="104"/>
      <c r="AN7" s="104"/>
      <c r="AO7" s="105"/>
      <c r="AP7" s="123"/>
      <c r="AQ7" s="213"/>
      <c r="AR7" s="1"/>
      <c r="AS7" s="1"/>
      <c r="AT7" s="1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1"/>
      <c r="BL7" s="102"/>
      <c r="BM7" s="102"/>
      <c r="BN7" s="1"/>
      <c r="BO7" s="21"/>
      <c r="BQ7" s="170"/>
      <c r="BR7" s="104"/>
      <c r="BS7" s="104"/>
      <c r="BT7" s="104"/>
      <c r="BU7" s="104"/>
      <c r="BV7" s="104"/>
      <c r="BW7" s="105"/>
      <c r="BX7" s="123"/>
      <c r="BY7" s="213"/>
      <c r="BZ7" s="1"/>
      <c r="CA7" s="1"/>
      <c r="CB7" s="1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1"/>
      <c r="CT7" s="102"/>
      <c r="CU7" s="102"/>
      <c r="CV7" s="1"/>
      <c r="CW7" s="21"/>
      <c r="CX7" s="1"/>
      <c r="CY7" s="1"/>
      <c r="CZ7" s="35"/>
      <c r="DA7" s="1"/>
      <c r="DB7" s="1"/>
      <c r="DC7" s="1"/>
      <c r="DD7" s="236" t="s">
        <v>37</v>
      </c>
      <c r="DE7" s="236"/>
      <c r="DF7" s="237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7.5" customHeight="1">
      <c r="A8" s="121" t="s">
        <v>3</v>
      </c>
      <c r="B8" s="162"/>
      <c r="C8" s="162"/>
      <c r="D8" s="162"/>
      <c r="E8" s="162"/>
      <c r="F8" s="162"/>
      <c r="G8" s="117"/>
      <c r="H8" s="123" t="s">
        <v>5</v>
      </c>
      <c r="I8" s="10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1"/>
      <c r="AI8" s="121" t="s">
        <v>3</v>
      </c>
      <c r="AJ8" s="162"/>
      <c r="AK8" s="162"/>
      <c r="AL8" s="162"/>
      <c r="AM8" s="162"/>
      <c r="AN8" s="162"/>
      <c r="AO8" s="117"/>
      <c r="AP8" s="123" t="s">
        <v>5</v>
      </c>
      <c r="AQ8" s="102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21"/>
      <c r="BQ8" s="121" t="s">
        <v>3</v>
      </c>
      <c r="BR8" s="162"/>
      <c r="BS8" s="162"/>
      <c r="BT8" s="162"/>
      <c r="BU8" s="162"/>
      <c r="BV8" s="162"/>
      <c r="BW8" s="117"/>
      <c r="BX8" s="123" t="s">
        <v>5</v>
      </c>
      <c r="BY8" s="102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21"/>
      <c r="CX8" s="1"/>
      <c r="CY8" s="1"/>
      <c r="CZ8" s="35"/>
      <c r="DA8" s="1"/>
      <c r="DB8" s="1"/>
      <c r="DC8" s="1"/>
      <c r="DD8" s="236"/>
      <c r="DE8" s="236"/>
      <c r="DF8" s="237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ht="7.5" customHeight="1">
      <c r="A9" s="123"/>
      <c r="B9" s="102"/>
      <c r="C9" s="102"/>
      <c r="D9" s="102"/>
      <c r="E9" s="102"/>
      <c r="F9" s="102"/>
      <c r="G9" s="103"/>
      <c r="H9" s="123"/>
      <c r="I9" s="10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9"/>
      <c r="AC9" s="1"/>
      <c r="AD9" s="1"/>
      <c r="AE9" s="1"/>
      <c r="AF9" s="1"/>
      <c r="AG9" s="21"/>
      <c r="AI9" s="123"/>
      <c r="AJ9" s="102"/>
      <c r="AK9" s="102"/>
      <c r="AL9" s="102"/>
      <c r="AM9" s="102"/>
      <c r="AN9" s="102"/>
      <c r="AO9" s="103"/>
      <c r="AP9" s="123"/>
      <c r="AQ9" s="102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21"/>
      <c r="BQ9" s="123"/>
      <c r="BR9" s="102"/>
      <c r="BS9" s="102"/>
      <c r="BT9" s="102"/>
      <c r="BU9" s="102"/>
      <c r="BV9" s="102"/>
      <c r="BW9" s="103"/>
      <c r="BX9" s="123"/>
      <c r="BY9" s="102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21"/>
      <c r="CX9" s="1"/>
      <c r="CY9" s="1"/>
      <c r="CZ9" s="35"/>
      <c r="DA9" s="1"/>
      <c r="DB9" s="1"/>
      <c r="DC9" s="1"/>
      <c r="DD9" s="236"/>
      <c r="DE9" s="236"/>
      <c r="DF9" s="237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1:120" ht="7.5" customHeight="1">
      <c r="A10" s="8"/>
      <c r="B10" s="9"/>
      <c r="C10" s="9"/>
      <c r="D10" s="206" t="s">
        <v>6</v>
      </c>
      <c r="E10" s="206"/>
      <c r="F10" s="206"/>
      <c r="G10" s="206"/>
      <c r="H10" s="206"/>
      <c r="I10" s="206"/>
      <c r="J10" s="9"/>
      <c r="K10" s="9"/>
      <c r="L10" s="7"/>
      <c r="M10" s="209" t="s">
        <v>58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10"/>
      <c r="AG10" s="21"/>
      <c r="AI10" s="8"/>
      <c r="AJ10" s="9"/>
      <c r="AK10" s="9"/>
      <c r="AL10" s="206" t="s">
        <v>6</v>
      </c>
      <c r="AM10" s="206"/>
      <c r="AN10" s="206"/>
      <c r="AO10" s="206"/>
      <c r="AP10" s="206"/>
      <c r="AQ10" s="206"/>
      <c r="AR10" s="9"/>
      <c r="AS10" s="9"/>
      <c r="AT10" s="7"/>
      <c r="AU10" s="209" t="s">
        <v>58</v>
      </c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10"/>
      <c r="BO10" s="21"/>
      <c r="BQ10" s="8"/>
      <c r="BR10" s="9"/>
      <c r="BS10" s="9"/>
      <c r="BT10" s="206" t="s">
        <v>6</v>
      </c>
      <c r="BU10" s="206"/>
      <c r="BV10" s="206"/>
      <c r="BW10" s="206"/>
      <c r="BX10" s="206"/>
      <c r="BY10" s="206"/>
      <c r="BZ10" s="9"/>
      <c r="CA10" s="9"/>
      <c r="CB10" s="7"/>
      <c r="CC10" s="209" t="s">
        <v>58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10"/>
      <c r="CW10" s="21"/>
      <c r="CX10" s="1"/>
      <c r="CY10" s="1"/>
      <c r="CZ10" s="35"/>
      <c r="DA10" s="1"/>
      <c r="DB10" s="1"/>
      <c r="DC10" s="1"/>
      <c r="DD10" s="236"/>
      <c r="DE10" s="236"/>
      <c r="DF10" s="237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ht="7.5" customHeight="1">
      <c r="A11" s="214" t="s">
        <v>43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  <c r="M11" s="121" t="s">
        <v>45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17"/>
      <c r="AG11" s="21"/>
      <c r="AI11" s="214" t="s">
        <v>43</v>
      </c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121" t="s">
        <v>44</v>
      </c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211"/>
      <c r="BO11" s="21"/>
      <c r="BQ11" s="214" t="s">
        <v>43</v>
      </c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6"/>
      <c r="CC11" s="121" t="s">
        <v>44</v>
      </c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211"/>
      <c r="CW11" s="21"/>
      <c r="CX11" s="1"/>
      <c r="CY11" s="1"/>
      <c r="CZ11" s="35"/>
      <c r="DA11" s="1"/>
      <c r="DB11" s="1"/>
      <c r="DC11" s="1"/>
      <c r="DD11" s="236"/>
      <c r="DE11" s="236"/>
      <c r="DF11" s="237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ht="7.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170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21"/>
      <c r="AI12" s="217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9"/>
      <c r="AU12" s="170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212"/>
      <c r="BO12" s="21"/>
      <c r="BQ12" s="217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9"/>
      <c r="CC12" s="170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212"/>
      <c r="CW12" s="21"/>
      <c r="CX12" s="1"/>
      <c r="CY12" s="1"/>
      <c r="CZ12" s="35"/>
      <c r="DA12" s="1"/>
      <c r="DB12" s="1"/>
      <c r="DC12" s="1"/>
      <c r="DD12" s="236"/>
      <c r="DE12" s="236"/>
      <c r="DF12" s="237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ht="7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  <c r="AG13" s="21"/>
      <c r="AI13" s="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21"/>
      <c r="BQ13" s="13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5"/>
      <c r="CW13" s="21"/>
      <c r="CX13" s="1"/>
      <c r="CY13" s="1"/>
      <c r="CZ13" s="35"/>
      <c r="DA13" s="1"/>
      <c r="DB13" s="1"/>
      <c r="DC13" s="1"/>
      <c r="DD13" s="1"/>
      <c r="DE13" s="1"/>
      <c r="DF13" s="36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ht="7.5" customHeight="1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0"/>
      <c r="AG14" s="21"/>
      <c r="AI14" s="1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20"/>
      <c r="BO14" s="21"/>
      <c r="BQ14" s="1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20"/>
      <c r="CW14" s="21"/>
      <c r="CX14" s="1"/>
      <c r="CY14" s="1"/>
      <c r="CZ14" s="35"/>
      <c r="DA14" s="1"/>
      <c r="DB14" s="1"/>
      <c r="DC14" s="1"/>
      <c r="DD14" s="1"/>
      <c r="DE14" s="1"/>
      <c r="DF14" s="36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ht="7.5" customHeight="1">
      <c r="A15" s="11"/>
      <c r="B15" s="193" t="s">
        <v>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"/>
      <c r="N15" s="1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0"/>
      <c r="AG15" s="21"/>
      <c r="AI15" s="11"/>
      <c r="AJ15" s="193" t="s">
        <v>8</v>
      </c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"/>
      <c r="AV15" s="1"/>
      <c r="AW15" s="5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20"/>
      <c r="BO15" s="21"/>
      <c r="BQ15" s="11"/>
      <c r="BR15" s="193" t="s">
        <v>8</v>
      </c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"/>
      <c r="CD15" s="1"/>
      <c r="CE15" s="5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20"/>
      <c r="CW15" s="21"/>
      <c r="CX15" s="1"/>
      <c r="CY15" s="1"/>
      <c r="CZ15" s="230" t="s">
        <v>51</v>
      </c>
      <c r="DA15" s="231"/>
      <c r="DB15" s="231"/>
      <c r="DC15" s="231"/>
      <c r="DD15" s="231"/>
      <c r="DE15" s="231"/>
      <c r="DF15" s="232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ht="7.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0"/>
      <c r="AG16" s="21"/>
      <c r="AI16" s="1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20"/>
      <c r="BO16" s="21"/>
      <c r="BQ16" s="1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20"/>
      <c r="CW16" s="21"/>
      <c r="CX16" s="1"/>
      <c r="CY16" s="1"/>
      <c r="CZ16" s="230"/>
      <c r="DA16" s="231"/>
      <c r="DB16" s="231"/>
      <c r="DC16" s="231"/>
      <c r="DD16" s="231"/>
      <c r="DE16" s="231"/>
      <c r="DF16" s="232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ht="7.5" customHeight="1">
      <c r="A17" s="11"/>
      <c r="B17" s="1"/>
      <c r="C17" s="114">
        <f>IF('入力用'!$C$4="","",'入力用'!$C$4)</f>
      </c>
      <c r="D17" s="114"/>
      <c r="E17" s="114"/>
      <c r="F17" s="114"/>
      <c r="G17" s="114" t="s">
        <v>62</v>
      </c>
      <c r="H17" s="114"/>
      <c r="I17" s="114">
        <f>IF('入力用'!$F$4="","",'入力用'!$F$4)</f>
      </c>
      <c r="J17" s="114"/>
      <c r="K17" s="114"/>
      <c r="L17" s="1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0"/>
      <c r="AG17" s="185" t="s">
        <v>0</v>
      </c>
      <c r="AH17" s="185"/>
      <c r="AI17" s="11"/>
      <c r="AJ17" s="1"/>
      <c r="AK17" s="114">
        <f>IF('入力用'!$C$4="","",'入力用'!$C$4)</f>
      </c>
      <c r="AL17" s="114"/>
      <c r="AM17" s="114"/>
      <c r="AN17" s="114"/>
      <c r="AO17" s="114" t="s">
        <v>62</v>
      </c>
      <c r="AP17" s="114"/>
      <c r="AQ17" s="114">
        <f>IF('入力用'!$F$4="","",'入力用'!$F$4)</f>
      </c>
      <c r="AR17" s="114"/>
      <c r="AS17" s="114"/>
      <c r="AT17" s="11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20"/>
      <c r="BO17" s="185" t="s">
        <v>0</v>
      </c>
      <c r="BP17" s="185"/>
      <c r="BQ17" s="11"/>
      <c r="BR17" s="1"/>
      <c r="BS17" s="114">
        <f>IF('入力用'!$C$4="","",'入力用'!$C$4)</f>
      </c>
      <c r="BT17" s="114"/>
      <c r="BU17" s="114"/>
      <c r="BV17" s="114"/>
      <c r="BW17" s="114" t="s">
        <v>62</v>
      </c>
      <c r="BX17" s="114"/>
      <c r="BY17" s="114">
        <f>IF('入力用'!$F$4="","",'入力用'!$F$4)</f>
      </c>
      <c r="BZ17" s="114"/>
      <c r="CA17" s="114"/>
      <c r="CB17" s="114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20"/>
      <c r="CW17" s="185" t="s">
        <v>0</v>
      </c>
      <c r="CX17" s="185"/>
      <c r="CY17" s="1"/>
      <c r="CZ17" s="230"/>
      <c r="DA17" s="231"/>
      <c r="DB17" s="231"/>
      <c r="DC17" s="231"/>
      <c r="DD17" s="231"/>
      <c r="DE17" s="231"/>
      <c r="DF17" s="232"/>
      <c r="DG17" s="1"/>
      <c r="DH17" s="1"/>
      <c r="DI17" s="1"/>
      <c r="DJ17" s="1"/>
      <c r="DK17" s="28"/>
      <c r="DL17" s="28"/>
      <c r="DM17" s="1"/>
      <c r="DN17" s="1"/>
      <c r="DO17" s="1"/>
      <c r="DP17" s="1"/>
    </row>
    <row r="18" spans="1:120" ht="7.5" customHeight="1">
      <c r="A18" s="11"/>
      <c r="B18" s="1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0"/>
      <c r="AG18" s="185"/>
      <c r="AH18" s="185"/>
      <c r="AI18" s="11"/>
      <c r="AJ18" s="1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20"/>
      <c r="BO18" s="185"/>
      <c r="BP18" s="185"/>
      <c r="BQ18" s="11"/>
      <c r="BR18" s="1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20"/>
      <c r="CW18" s="185"/>
      <c r="CX18" s="185"/>
      <c r="CY18" s="1"/>
      <c r="CZ18" s="230"/>
      <c r="DA18" s="231"/>
      <c r="DB18" s="231"/>
      <c r="DC18" s="231"/>
      <c r="DD18" s="231"/>
      <c r="DE18" s="231"/>
      <c r="DF18" s="232"/>
      <c r="DG18" s="1"/>
      <c r="DH18" s="1"/>
      <c r="DI18" s="1"/>
      <c r="DJ18" s="1"/>
      <c r="DK18" s="28"/>
      <c r="DL18" s="28"/>
      <c r="DM18" s="1"/>
      <c r="DN18" s="1"/>
      <c r="DO18" s="1"/>
      <c r="DP18" s="1"/>
    </row>
    <row r="19" spans="1:120" ht="7.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0"/>
      <c r="AG19" s="185"/>
      <c r="AH19" s="185"/>
      <c r="AI19" s="1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20"/>
      <c r="BO19" s="185"/>
      <c r="BP19" s="185"/>
      <c r="BQ19" s="1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20"/>
      <c r="CW19" s="185"/>
      <c r="CX19" s="185"/>
      <c r="CY19" s="1"/>
      <c r="CZ19" s="230"/>
      <c r="DA19" s="231"/>
      <c r="DB19" s="231"/>
      <c r="DC19" s="231"/>
      <c r="DD19" s="231"/>
      <c r="DE19" s="231"/>
      <c r="DF19" s="232"/>
      <c r="DG19" s="1"/>
      <c r="DH19" s="1"/>
      <c r="DI19" s="1"/>
      <c r="DJ19" s="1"/>
      <c r="DK19" s="28"/>
      <c r="DL19" s="28"/>
      <c r="DM19" s="1"/>
      <c r="DN19" s="1"/>
      <c r="DO19" s="1"/>
      <c r="DP19" s="1"/>
    </row>
    <row r="20" spans="1:120" ht="7.5" customHeight="1">
      <c r="A20" s="11"/>
      <c r="B20" s="1"/>
      <c r="C20" s="207">
        <f>IF('入力用'!$C$5="","",'入力用'!$C$5)</f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1"/>
      <c r="AE20" s="1"/>
      <c r="AF20" s="20"/>
      <c r="AG20" s="185"/>
      <c r="AH20" s="185"/>
      <c r="AI20" s="11"/>
      <c r="AJ20" s="1"/>
      <c r="AK20" s="207">
        <f>IF('入力用'!$C$5="","",'入力用'!$C$5)</f>
      </c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1"/>
      <c r="BM20" s="1"/>
      <c r="BN20" s="20"/>
      <c r="BO20" s="185"/>
      <c r="BP20" s="185"/>
      <c r="BQ20" s="11"/>
      <c r="BR20" s="1"/>
      <c r="BS20" s="207">
        <f>IF('入力用'!$C$5="","",'入力用'!$C$5)</f>
      </c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1"/>
      <c r="CU20" s="1"/>
      <c r="CV20" s="20"/>
      <c r="CW20" s="185"/>
      <c r="CX20" s="185"/>
      <c r="CY20" s="1"/>
      <c r="CZ20" s="230"/>
      <c r="DA20" s="231"/>
      <c r="DB20" s="231"/>
      <c r="DC20" s="231"/>
      <c r="DD20" s="231"/>
      <c r="DE20" s="231"/>
      <c r="DF20" s="232"/>
      <c r="DG20" s="1"/>
      <c r="DH20" s="1"/>
      <c r="DI20" s="1"/>
      <c r="DJ20" s="1"/>
      <c r="DK20" s="28"/>
      <c r="DL20" s="28"/>
      <c r="DM20" s="1"/>
      <c r="DN20" s="1"/>
      <c r="DO20" s="1"/>
      <c r="DP20" s="1"/>
    </row>
    <row r="21" spans="1:120" ht="7.5" customHeight="1">
      <c r="A21" s="11"/>
      <c r="B21" s="1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1"/>
      <c r="AE21" s="1"/>
      <c r="AF21" s="20"/>
      <c r="AG21" s="185"/>
      <c r="AH21" s="185"/>
      <c r="AI21" s="11"/>
      <c r="AJ21" s="1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1"/>
      <c r="BM21" s="1"/>
      <c r="BN21" s="20"/>
      <c r="BO21" s="185"/>
      <c r="BP21" s="185"/>
      <c r="BQ21" s="11"/>
      <c r="BR21" s="1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1"/>
      <c r="CU21" s="1"/>
      <c r="CV21" s="20"/>
      <c r="CW21" s="185"/>
      <c r="CX21" s="185"/>
      <c r="CY21" s="1"/>
      <c r="CZ21" s="230"/>
      <c r="DA21" s="231"/>
      <c r="DB21" s="231"/>
      <c r="DC21" s="231"/>
      <c r="DD21" s="231"/>
      <c r="DE21" s="231"/>
      <c r="DF21" s="232"/>
      <c r="DG21" s="1"/>
      <c r="DH21" s="1"/>
      <c r="DI21" s="1"/>
      <c r="DJ21" s="1"/>
      <c r="DK21" s="28"/>
      <c r="DL21" s="28"/>
      <c r="DM21" s="1"/>
      <c r="DN21" s="1"/>
      <c r="DO21" s="1"/>
      <c r="DP21" s="1"/>
    </row>
    <row r="22" spans="1:120" ht="7.5" customHeight="1">
      <c r="A22" s="11"/>
      <c r="B22" s="1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1"/>
      <c r="AE22" s="1"/>
      <c r="AF22" s="20"/>
      <c r="AG22" s="185"/>
      <c r="AH22" s="185"/>
      <c r="AI22" s="11"/>
      <c r="AJ22" s="1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1"/>
      <c r="BM22" s="1"/>
      <c r="BN22" s="20"/>
      <c r="BO22" s="185"/>
      <c r="BP22" s="185"/>
      <c r="BQ22" s="11"/>
      <c r="BR22" s="1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1"/>
      <c r="CU22" s="1"/>
      <c r="CV22" s="20"/>
      <c r="CW22" s="185"/>
      <c r="CX22" s="185"/>
      <c r="CY22" s="1"/>
      <c r="CZ22" s="230"/>
      <c r="DA22" s="231"/>
      <c r="DB22" s="231"/>
      <c r="DC22" s="231"/>
      <c r="DD22" s="231"/>
      <c r="DE22" s="231"/>
      <c r="DF22" s="232"/>
      <c r="DG22" s="1"/>
      <c r="DH22" s="1"/>
      <c r="DI22" s="1"/>
      <c r="DJ22" s="1"/>
      <c r="DK22" s="28"/>
      <c r="DL22" s="28"/>
      <c r="DM22" s="1"/>
      <c r="DN22" s="1"/>
      <c r="DO22" s="1"/>
      <c r="DP22" s="1"/>
    </row>
    <row r="23" spans="1:120" ht="7.5" customHeight="1">
      <c r="A23" s="11"/>
      <c r="B23" s="1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1"/>
      <c r="AE23" s="1"/>
      <c r="AF23" s="20"/>
      <c r="AG23" s="185"/>
      <c r="AH23" s="185"/>
      <c r="AI23" s="11"/>
      <c r="AJ23" s="1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1"/>
      <c r="BM23" s="1"/>
      <c r="BN23" s="20"/>
      <c r="BO23" s="185"/>
      <c r="BP23" s="185"/>
      <c r="BQ23" s="11"/>
      <c r="BR23" s="1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1"/>
      <c r="CU23" s="1"/>
      <c r="CV23" s="20"/>
      <c r="CW23" s="185"/>
      <c r="CX23" s="185"/>
      <c r="CY23" s="1"/>
      <c r="CZ23" s="230"/>
      <c r="DA23" s="231"/>
      <c r="DB23" s="231"/>
      <c r="DC23" s="231"/>
      <c r="DD23" s="231"/>
      <c r="DE23" s="231"/>
      <c r="DF23" s="232"/>
      <c r="DG23" s="1"/>
      <c r="DH23" s="1"/>
      <c r="DI23" s="1"/>
      <c r="DJ23" s="1"/>
      <c r="DK23" s="28"/>
      <c r="DL23" s="28"/>
      <c r="DM23" s="1"/>
      <c r="DN23" s="1"/>
      <c r="DO23" s="1"/>
      <c r="DP23" s="1"/>
    </row>
    <row r="24" spans="1:120" ht="7.5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0"/>
      <c r="AG24" s="185"/>
      <c r="AH24" s="185"/>
      <c r="AI24" s="1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20"/>
      <c r="BO24" s="185"/>
      <c r="BP24" s="185"/>
      <c r="BQ24" s="1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20"/>
      <c r="CW24" s="185"/>
      <c r="CX24" s="185"/>
      <c r="CY24" s="1"/>
      <c r="CZ24" s="230"/>
      <c r="DA24" s="231"/>
      <c r="DB24" s="231"/>
      <c r="DC24" s="231"/>
      <c r="DD24" s="231"/>
      <c r="DE24" s="231"/>
      <c r="DF24" s="232"/>
      <c r="DG24" s="1"/>
      <c r="DH24" s="1"/>
      <c r="DI24" s="1"/>
      <c r="DJ24" s="1"/>
      <c r="DK24" s="28"/>
      <c r="DL24" s="28"/>
      <c r="DM24" s="1"/>
      <c r="DN24" s="1"/>
      <c r="DO24" s="1"/>
      <c r="DP24" s="1"/>
    </row>
    <row r="25" spans="1:120" ht="7.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0"/>
      <c r="AG25" s="185"/>
      <c r="AH25" s="185"/>
      <c r="AI25" s="1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20"/>
      <c r="BO25" s="185"/>
      <c r="BP25" s="185"/>
      <c r="BQ25" s="1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20"/>
      <c r="CW25" s="185"/>
      <c r="CX25" s="185"/>
      <c r="CY25" s="1"/>
      <c r="CZ25" s="230"/>
      <c r="DA25" s="231"/>
      <c r="DB25" s="231"/>
      <c r="DC25" s="231"/>
      <c r="DD25" s="231"/>
      <c r="DE25" s="231"/>
      <c r="DF25" s="232"/>
      <c r="DG25" s="1"/>
      <c r="DH25" s="1"/>
      <c r="DI25" s="1"/>
      <c r="DJ25" s="1"/>
      <c r="DK25" s="28"/>
      <c r="DL25" s="28"/>
      <c r="DM25" s="1"/>
      <c r="DN25" s="1"/>
      <c r="DO25" s="1"/>
      <c r="DP25" s="1"/>
    </row>
    <row r="26" spans="1:120" ht="7.5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0"/>
      <c r="AG26" s="185"/>
      <c r="AH26" s="185"/>
      <c r="AI26" s="1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20"/>
      <c r="BO26" s="185"/>
      <c r="BP26" s="185"/>
      <c r="BQ26" s="1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20"/>
      <c r="CW26" s="185"/>
      <c r="CX26" s="185"/>
      <c r="CY26" s="1"/>
      <c r="CZ26" s="230"/>
      <c r="DA26" s="231"/>
      <c r="DB26" s="231"/>
      <c r="DC26" s="231"/>
      <c r="DD26" s="231"/>
      <c r="DE26" s="231"/>
      <c r="DF26" s="232"/>
      <c r="DG26" s="1"/>
      <c r="DH26" s="1"/>
      <c r="DI26" s="1"/>
      <c r="DJ26" s="1"/>
      <c r="DK26" s="28"/>
      <c r="DL26" s="28"/>
      <c r="DM26" s="1"/>
      <c r="DN26" s="1"/>
      <c r="DO26" s="1"/>
      <c r="DP26" s="1"/>
    </row>
    <row r="27" spans="1:120" ht="7.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0"/>
      <c r="AG27" s="185"/>
      <c r="AH27" s="185"/>
      <c r="AI27" s="1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20"/>
      <c r="BO27" s="185"/>
      <c r="BP27" s="185"/>
      <c r="BQ27" s="1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20"/>
      <c r="CW27" s="185"/>
      <c r="CX27" s="185"/>
      <c r="CY27" s="1"/>
      <c r="CZ27" s="230"/>
      <c r="DA27" s="231"/>
      <c r="DB27" s="231"/>
      <c r="DC27" s="231"/>
      <c r="DD27" s="231"/>
      <c r="DE27" s="231"/>
      <c r="DF27" s="232"/>
      <c r="DG27" s="1"/>
      <c r="DH27" s="1"/>
      <c r="DI27" s="1"/>
      <c r="DJ27" s="1"/>
      <c r="DK27" s="28"/>
      <c r="DL27" s="28"/>
      <c r="DM27" s="1"/>
      <c r="DN27" s="1"/>
      <c r="DO27" s="1"/>
      <c r="DP27" s="1"/>
    </row>
    <row r="28" spans="1:120" ht="7.5" customHeight="1">
      <c r="A28" s="11"/>
      <c r="B28" s="1"/>
      <c r="C28" s="114">
        <f>IF('入力用'!$C$6="","",'入力用'!$C$6)</f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02" t="s">
        <v>7</v>
      </c>
      <c r="AB28" s="102"/>
      <c r="AC28" s="102"/>
      <c r="AD28" s="1"/>
      <c r="AE28" s="1"/>
      <c r="AF28" s="20"/>
      <c r="AG28" s="185"/>
      <c r="AH28" s="185"/>
      <c r="AI28" s="11"/>
      <c r="AJ28" s="1"/>
      <c r="AK28" s="114">
        <f>IF('入力用'!$C$6="","",'入力用'!$C$6)</f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02" t="s">
        <v>7</v>
      </c>
      <c r="BJ28" s="102"/>
      <c r="BK28" s="102"/>
      <c r="BL28" s="1"/>
      <c r="BM28" s="1"/>
      <c r="BN28" s="20"/>
      <c r="BO28" s="185"/>
      <c r="BP28" s="185"/>
      <c r="BQ28" s="11"/>
      <c r="BR28" s="1"/>
      <c r="BS28" s="114">
        <f>IF('入力用'!$C$6="","",'入力用'!$C$6)</f>
      </c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02" t="s">
        <v>7</v>
      </c>
      <c r="CR28" s="102"/>
      <c r="CS28" s="102"/>
      <c r="CT28" s="1"/>
      <c r="CU28" s="1"/>
      <c r="CV28" s="20"/>
      <c r="CW28" s="185"/>
      <c r="CX28" s="185"/>
      <c r="CY28" s="1"/>
      <c r="CZ28" s="230"/>
      <c r="DA28" s="231"/>
      <c r="DB28" s="231"/>
      <c r="DC28" s="231"/>
      <c r="DD28" s="231"/>
      <c r="DE28" s="231"/>
      <c r="DF28" s="232"/>
      <c r="DG28" s="1"/>
      <c r="DH28" s="1"/>
      <c r="DI28" s="1"/>
      <c r="DJ28" s="1"/>
      <c r="DK28" s="28"/>
      <c r="DL28" s="28"/>
      <c r="DM28" s="1"/>
      <c r="DN28" s="1"/>
      <c r="DO28" s="1"/>
      <c r="DP28" s="1"/>
    </row>
    <row r="29" spans="1:120" ht="7.5" customHeight="1">
      <c r="A29" s="11"/>
      <c r="B29" s="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02"/>
      <c r="AB29" s="102"/>
      <c r="AC29" s="102"/>
      <c r="AD29" s="1"/>
      <c r="AE29" s="1"/>
      <c r="AF29" s="20"/>
      <c r="AG29" s="185"/>
      <c r="AH29" s="185"/>
      <c r="AI29" s="11"/>
      <c r="AJ29" s="1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02"/>
      <c r="BJ29" s="102"/>
      <c r="BK29" s="102"/>
      <c r="BL29" s="1"/>
      <c r="BM29" s="1"/>
      <c r="BN29" s="20"/>
      <c r="BO29" s="185"/>
      <c r="BP29" s="185"/>
      <c r="BQ29" s="11"/>
      <c r="BR29" s="1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02"/>
      <c r="CR29" s="102"/>
      <c r="CS29" s="102"/>
      <c r="CT29" s="1"/>
      <c r="CU29" s="1"/>
      <c r="CV29" s="20"/>
      <c r="CW29" s="185"/>
      <c r="CX29" s="185"/>
      <c r="CY29" s="1"/>
      <c r="CZ29" s="230"/>
      <c r="DA29" s="231"/>
      <c r="DB29" s="231"/>
      <c r="DC29" s="231"/>
      <c r="DD29" s="231"/>
      <c r="DE29" s="231"/>
      <c r="DF29" s="232"/>
      <c r="DG29" s="1"/>
      <c r="DH29" s="1"/>
      <c r="DI29" s="1"/>
      <c r="DJ29" s="1"/>
      <c r="DK29" s="28"/>
      <c r="DL29" s="28"/>
      <c r="DM29" s="1"/>
      <c r="DN29" s="1"/>
      <c r="DO29" s="1"/>
      <c r="DP29" s="1"/>
    </row>
    <row r="30" spans="1:120" ht="7.5" customHeight="1">
      <c r="A30" s="16"/>
      <c r="B30" s="17"/>
      <c r="C30" s="17"/>
      <c r="D30" s="17"/>
      <c r="E30" s="17"/>
      <c r="F30" s="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5"/>
      <c r="AH30" s="185"/>
      <c r="AI30" s="16"/>
      <c r="AJ30" s="17"/>
      <c r="AK30" s="17"/>
      <c r="AL30" s="17"/>
      <c r="AM30" s="17"/>
      <c r="AN30" s="1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8"/>
      <c r="BO30" s="185"/>
      <c r="BP30" s="185"/>
      <c r="BQ30" s="16"/>
      <c r="BR30" s="17"/>
      <c r="BS30" s="17"/>
      <c r="BT30" s="17"/>
      <c r="BU30" s="17"/>
      <c r="BV30" s="1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8"/>
      <c r="CW30" s="185"/>
      <c r="CX30" s="185"/>
      <c r="CY30" s="1"/>
      <c r="CZ30" s="230"/>
      <c r="DA30" s="231"/>
      <c r="DB30" s="231"/>
      <c r="DC30" s="231"/>
      <c r="DD30" s="231"/>
      <c r="DE30" s="231"/>
      <c r="DF30" s="232"/>
      <c r="DG30" s="1"/>
      <c r="DH30" s="1"/>
      <c r="DI30" s="1"/>
      <c r="DJ30" s="1"/>
      <c r="DK30" s="28"/>
      <c r="DL30" s="28"/>
      <c r="DM30" s="1"/>
      <c r="DN30" s="1"/>
      <c r="DO30" s="1"/>
      <c r="DP30" s="1"/>
    </row>
    <row r="31" spans="1:120" ht="7.5" customHeight="1">
      <c r="A31" s="8"/>
      <c r="B31" s="186" t="s">
        <v>9</v>
      </c>
      <c r="C31" s="186"/>
      <c r="D31" s="186"/>
      <c r="E31" s="186"/>
      <c r="F31" s="15"/>
      <c r="G31" s="8"/>
      <c r="H31" s="9"/>
      <c r="I31" s="206" t="s">
        <v>10</v>
      </c>
      <c r="J31" s="206"/>
      <c r="K31" s="9"/>
      <c r="L31" s="138" t="s">
        <v>11</v>
      </c>
      <c r="M31" s="138"/>
      <c r="N31" s="138"/>
      <c r="O31" s="138"/>
      <c r="P31" s="138"/>
      <c r="Q31" s="138"/>
      <c r="R31" s="9"/>
      <c r="S31" s="9"/>
      <c r="T31" s="9"/>
      <c r="U31" s="9"/>
      <c r="V31" s="10"/>
      <c r="W31" s="9"/>
      <c r="X31" s="9"/>
      <c r="Y31" s="138" t="s">
        <v>63</v>
      </c>
      <c r="Z31" s="138"/>
      <c r="AA31" s="138"/>
      <c r="AB31" s="138"/>
      <c r="AC31" s="138"/>
      <c r="AD31" s="138"/>
      <c r="AE31" s="9"/>
      <c r="AF31" s="10"/>
      <c r="AG31" s="185"/>
      <c r="AH31" s="185"/>
      <c r="AI31" s="8"/>
      <c r="AJ31" s="186" t="s">
        <v>9</v>
      </c>
      <c r="AK31" s="186"/>
      <c r="AL31" s="186"/>
      <c r="AM31" s="186"/>
      <c r="AN31" s="15"/>
      <c r="AO31" s="8"/>
      <c r="AP31" s="9"/>
      <c r="AQ31" s="206" t="s">
        <v>10</v>
      </c>
      <c r="AR31" s="206"/>
      <c r="AS31" s="9"/>
      <c r="AT31" s="138" t="s">
        <v>11</v>
      </c>
      <c r="AU31" s="138"/>
      <c r="AV31" s="138"/>
      <c r="AW31" s="138"/>
      <c r="AX31" s="138"/>
      <c r="AY31" s="138"/>
      <c r="AZ31" s="9"/>
      <c r="BA31" s="9"/>
      <c r="BB31" s="9"/>
      <c r="BC31" s="9"/>
      <c r="BD31" s="10"/>
      <c r="BE31" s="9"/>
      <c r="BF31" s="9"/>
      <c r="BG31" s="138" t="s">
        <v>63</v>
      </c>
      <c r="BH31" s="138"/>
      <c r="BI31" s="138"/>
      <c r="BJ31" s="138"/>
      <c r="BK31" s="138"/>
      <c r="BL31" s="138"/>
      <c r="BM31" s="9"/>
      <c r="BN31" s="10"/>
      <c r="BO31" s="185"/>
      <c r="BP31" s="185"/>
      <c r="BQ31" s="8"/>
      <c r="BR31" s="186" t="s">
        <v>9</v>
      </c>
      <c r="BS31" s="186"/>
      <c r="BT31" s="186"/>
      <c r="BU31" s="186"/>
      <c r="BV31" s="15"/>
      <c r="BW31" s="8"/>
      <c r="BX31" s="9"/>
      <c r="BY31" s="206" t="s">
        <v>10</v>
      </c>
      <c r="BZ31" s="206"/>
      <c r="CA31" s="9"/>
      <c r="CB31" s="138" t="s">
        <v>11</v>
      </c>
      <c r="CC31" s="138"/>
      <c r="CD31" s="138"/>
      <c r="CE31" s="138"/>
      <c r="CF31" s="138"/>
      <c r="CG31" s="138"/>
      <c r="CH31" s="9"/>
      <c r="CI31" s="9"/>
      <c r="CJ31" s="9"/>
      <c r="CK31" s="9"/>
      <c r="CL31" s="10"/>
      <c r="CM31" s="9"/>
      <c r="CN31" s="9"/>
      <c r="CO31" s="138" t="s">
        <v>63</v>
      </c>
      <c r="CP31" s="138"/>
      <c r="CQ31" s="138"/>
      <c r="CR31" s="138"/>
      <c r="CS31" s="138"/>
      <c r="CT31" s="138"/>
      <c r="CU31" s="9"/>
      <c r="CV31" s="10"/>
      <c r="CW31" s="185"/>
      <c r="CX31" s="185"/>
      <c r="CY31" s="1"/>
      <c r="CZ31" s="230"/>
      <c r="DA31" s="231"/>
      <c r="DB31" s="231"/>
      <c r="DC31" s="231"/>
      <c r="DD31" s="231"/>
      <c r="DE31" s="231"/>
      <c r="DF31" s="232"/>
      <c r="DG31" s="1"/>
      <c r="DH31" s="1"/>
      <c r="DI31" s="1"/>
      <c r="DJ31" s="1"/>
      <c r="DK31" s="28"/>
      <c r="DL31" s="28"/>
      <c r="DM31" s="1"/>
      <c r="DN31" s="1"/>
      <c r="DO31" s="1"/>
      <c r="DP31" s="1"/>
    </row>
    <row r="32" spans="1:120" ht="7.5" customHeight="1">
      <c r="A32" s="179">
        <f>IF('入力用'!$C$9="","",'入力用'!$C$9)</f>
      </c>
      <c r="B32" s="180"/>
      <c r="C32" s="180"/>
      <c r="D32" s="110">
        <f>IF('入力用'!$E$9="","",'入力用'!$E$9)</f>
      </c>
      <c r="E32" s="110"/>
      <c r="F32" s="183"/>
      <c r="G32" s="12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17"/>
      <c r="W32" s="178">
        <f>IF('入力用'!$C$7="","",'入力用'!$C$7)</f>
      </c>
      <c r="X32" s="113"/>
      <c r="Y32" s="113"/>
      <c r="Z32" s="113"/>
      <c r="AA32" s="113"/>
      <c r="AB32" s="113"/>
      <c r="AC32" s="113"/>
      <c r="AD32" s="113"/>
      <c r="AE32" s="113"/>
      <c r="AF32" s="176"/>
      <c r="AG32" s="185"/>
      <c r="AH32" s="185"/>
      <c r="AI32" s="179">
        <f>IF('入力用'!$C$9="","",'入力用'!$C$9)</f>
      </c>
      <c r="AJ32" s="180"/>
      <c r="AK32" s="180"/>
      <c r="AL32" s="110">
        <f>IF('入力用'!$E$9="","",'入力用'!$E$9)</f>
      </c>
      <c r="AM32" s="110"/>
      <c r="AN32" s="183"/>
      <c r="AO32" s="121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17"/>
      <c r="BE32" s="178">
        <f>IF('入力用'!$C$7="","",'入力用'!$C$7)</f>
      </c>
      <c r="BF32" s="113"/>
      <c r="BG32" s="113"/>
      <c r="BH32" s="113"/>
      <c r="BI32" s="113"/>
      <c r="BJ32" s="113"/>
      <c r="BK32" s="113"/>
      <c r="BL32" s="113"/>
      <c r="BM32" s="113"/>
      <c r="BN32" s="176"/>
      <c r="BO32" s="185"/>
      <c r="BP32" s="185"/>
      <c r="BQ32" s="179">
        <f>IF('入力用'!$C$9="","",'入力用'!$C$9)</f>
      </c>
      <c r="BR32" s="180"/>
      <c r="BS32" s="180"/>
      <c r="BT32" s="110">
        <f>IF('入力用'!$E$9="","",'入力用'!$E$9)</f>
      </c>
      <c r="BU32" s="110"/>
      <c r="BV32" s="183"/>
      <c r="BW32" s="121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17"/>
      <c r="CM32" s="178">
        <f>IF('入力用'!$C$7="","",'入力用'!$C$7)</f>
      </c>
      <c r="CN32" s="113"/>
      <c r="CO32" s="113"/>
      <c r="CP32" s="113"/>
      <c r="CQ32" s="113"/>
      <c r="CR32" s="113"/>
      <c r="CS32" s="113"/>
      <c r="CT32" s="113"/>
      <c r="CU32" s="113"/>
      <c r="CV32" s="176"/>
      <c r="CW32" s="185"/>
      <c r="CX32" s="185"/>
      <c r="CY32" s="1"/>
      <c r="CZ32" s="230"/>
      <c r="DA32" s="231"/>
      <c r="DB32" s="231"/>
      <c r="DC32" s="231"/>
      <c r="DD32" s="231"/>
      <c r="DE32" s="231"/>
      <c r="DF32" s="232"/>
      <c r="DG32" s="1"/>
      <c r="DH32" s="1"/>
      <c r="DI32" s="1"/>
      <c r="DJ32" s="1"/>
      <c r="DK32" s="28"/>
      <c r="DL32" s="28"/>
      <c r="DM32" s="1"/>
      <c r="DN32" s="1"/>
      <c r="DO32" s="1"/>
      <c r="DP32" s="1"/>
    </row>
    <row r="33" spans="1:120" ht="7.5" customHeight="1">
      <c r="A33" s="181"/>
      <c r="B33" s="182"/>
      <c r="C33" s="182"/>
      <c r="D33" s="112"/>
      <c r="E33" s="112"/>
      <c r="F33" s="184"/>
      <c r="G33" s="170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134"/>
      <c r="X33" s="115"/>
      <c r="Y33" s="115"/>
      <c r="Z33" s="115"/>
      <c r="AA33" s="115"/>
      <c r="AB33" s="115"/>
      <c r="AC33" s="115"/>
      <c r="AD33" s="115"/>
      <c r="AE33" s="115"/>
      <c r="AF33" s="161"/>
      <c r="AG33" s="37"/>
      <c r="AH33" s="6"/>
      <c r="AI33" s="181"/>
      <c r="AJ33" s="182"/>
      <c r="AK33" s="182"/>
      <c r="AL33" s="112"/>
      <c r="AM33" s="112"/>
      <c r="AN33" s="184"/>
      <c r="AO33" s="170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  <c r="BE33" s="134"/>
      <c r="BF33" s="115"/>
      <c r="BG33" s="115"/>
      <c r="BH33" s="115"/>
      <c r="BI33" s="115"/>
      <c r="BJ33" s="115"/>
      <c r="BK33" s="115"/>
      <c r="BL33" s="115"/>
      <c r="BM33" s="115"/>
      <c r="BN33" s="161"/>
      <c r="BO33" s="21"/>
      <c r="BQ33" s="181"/>
      <c r="BR33" s="182"/>
      <c r="BS33" s="182"/>
      <c r="BT33" s="112"/>
      <c r="BU33" s="112"/>
      <c r="BV33" s="184"/>
      <c r="BW33" s="170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5"/>
      <c r="CM33" s="134"/>
      <c r="CN33" s="115"/>
      <c r="CO33" s="115"/>
      <c r="CP33" s="115"/>
      <c r="CQ33" s="115"/>
      <c r="CR33" s="115"/>
      <c r="CS33" s="115"/>
      <c r="CT33" s="115"/>
      <c r="CU33" s="115"/>
      <c r="CV33" s="161"/>
      <c r="CW33" s="21"/>
      <c r="CX33" s="1"/>
      <c r="CY33" s="1"/>
      <c r="CZ33" s="230"/>
      <c r="DA33" s="231"/>
      <c r="DB33" s="231"/>
      <c r="DC33" s="231"/>
      <c r="DD33" s="231"/>
      <c r="DE33" s="231"/>
      <c r="DF33" s="232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1:120" ht="7.5" customHeight="1">
      <c r="A34" s="140" t="s">
        <v>57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9"/>
      <c r="V34" s="138" t="s">
        <v>12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9"/>
      <c r="AG34" s="37"/>
      <c r="AH34" s="6"/>
      <c r="AI34" s="140" t="s">
        <v>57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9"/>
      <c r="BD34" s="138" t="s">
        <v>12</v>
      </c>
      <c r="BE34" s="138"/>
      <c r="BF34" s="138"/>
      <c r="BG34" s="138"/>
      <c r="BH34" s="138"/>
      <c r="BI34" s="138"/>
      <c r="BJ34" s="138"/>
      <c r="BK34" s="138"/>
      <c r="BL34" s="138"/>
      <c r="BM34" s="138"/>
      <c r="BN34" s="139"/>
      <c r="BO34" s="21"/>
      <c r="BQ34" s="140" t="s">
        <v>57</v>
      </c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9"/>
      <c r="CL34" s="138" t="s">
        <v>12</v>
      </c>
      <c r="CM34" s="138"/>
      <c r="CN34" s="138"/>
      <c r="CO34" s="138"/>
      <c r="CP34" s="138"/>
      <c r="CQ34" s="138"/>
      <c r="CR34" s="138"/>
      <c r="CS34" s="138"/>
      <c r="CT34" s="138"/>
      <c r="CU34" s="138"/>
      <c r="CV34" s="139"/>
      <c r="CW34" s="21"/>
      <c r="CX34" s="1"/>
      <c r="CY34" s="1"/>
      <c r="CZ34" s="230"/>
      <c r="DA34" s="231"/>
      <c r="DB34" s="231"/>
      <c r="DC34" s="231"/>
      <c r="DD34" s="231"/>
      <c r="DE34" s="231"/>
      <c r="DF34" s="232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1:120" ht="7.5" customHeight="1">
      <c r="A35" s="141">
        <f>IF('入力用'!$C$10="","",'入力用'!$C$10)</f>
      </c>
      <c r="B35" s="110"/>
      <c r="C35" s="110">
        <f>IF('入力用'!$E$10="","",'入力用'!$E$10)</f>
      </c>
      <c r="D35" s="110"/>
      <c r="E35" s="127" t="s">
        <v>13</v>
      </c>
      <c r="F35" s="110">
        <f>IF('入力用'!$G$10="","",'入力用'!$G$10)</f>
      </c>
      <c r="G35" s="110"/>
      <c r="H35" s="127" t="s">
        <v>13</v>
      </c>
      <c r="I35" s="110">
        <f>IF('入力用'!$I$10="","",'入力用'!$I$10)</f>
      </c>
      <c r="J35" s="110"/>
      <c r="K35" s="106" t="s">
        <v>64</v>
      </c>
      <c r="L35" s="110">
        <f>IF('入力用'!$L$10="","",'入力用'!$L$10)</f>
      </c>
      <c r="M35" s="110"/>
      <c r="N35" s="110">
        <f>IF('入力用'!$N$10="","",'入力用'!$N$10)</f>
      </c>
      <c r="O35" s="110"/>
      <c r="P35" s="127" t="s">
        <v>13</v>
      </c>
      <c r="Q35" s="110">
        <f>IF('入力用'!$P$10="","",'入力用'!$P$10)</f>
      </c>
      <c r="R35" s="110"/>
      <c r="S35" s="127" t="s">
        <v>13</v>
      </c>
      <c r="T35" s="113">
        <f>IF('入力用'!$R$10="","",'入力用'!$R$10)</f>
      </c>
      <c r="U35" s="113"/>
      <c r="V35" s="52">
        <f>IF(COUNTIF('入力用'!$Y$11,"1"),"■","")</f>
      </c>
      <c r="W35" s="53">
        <f>IF(COUNTIF('入力用'!$Z$11,"1"),"■","")</f>
      </c>
      <c r="X35" s="53">
        <f>IF(COUNTIF('入力用'!$AA$11,"1"),"■","")</f>
      </c>
      <c r="Y35" s="53">
        <f>IF(COUNTIF('入力用'!$AB$11,"1"),"■","")</f>
      </c>
      <c r="Z35" s="53">
        <f>IF(COUNTIF('入力用'!$AC$11,"1"),"■","")</f>
      </c>
      <c r="AA35" s="53">
        <f>IF(COUNTIF('入力用'!$AD$11,"1"),"■","")</f>
      </c>
      <c r="AB35" s="53">
        <f>IF(COUNTIF('入力用'!$AE$11,"1"),"■","")</f>
      </c>
      <c r="AC35" s="106" t="s">
        <v>20</v>
      </c>
      <c r="AD35" s="106"/>
      <c r="AE35" s="106"/>
      <c r="AF35" s="107"/>
      <c r="AG35" s="37"/>
      <c r="AH35" s="6"/>
      <c r="AI35" s="141">
        <f>IF('入力用'!$C$10="","",'入力用'!$C$10)</f>
      </c>
      <c r="AJ35" s="110"/>
      <c r="AK35" s="110">
        <f>IF('入力用'!$E$10="","",'入力用'!$E$10)</f>
      </c>
      <c r="AL35" s="110"/>
      <c r="AM35" s="127" t="s">
        <v>13</v>
      </c>
      <c r="AN35" s="110">
        <f>IF('入力用'!$G$10="","",'入力用'!$G$10)</f>
      </c>
      <c r="AO35" s="110"/>
      <c r="AP35" s="127" t="s">
        <v>13</v>
      </c>
      <c r="AQ35" s="110">
        <f>IF('入力用'!$I$10="","",'入力用'!$I$10)</f>
      </c>
      <c r="AR35" s="110"/>
      <c r="AS35" s="106" t="s">
        <v>64</v>
      </c>
      <c r="AT35" s="110">
        <f>IF('入力用'!$L$10="","",'入力用'!$L$10)</f>
      </c>
      <c r="AU35" s="110"/>
      <c r="AV35" s="110">
        <f>IF('入力用'!$N$10="","",'入力用'!$N$10)</f>
      </c>
      <c r="AW35" s="110"/>
      <c r="AX35" s="127" t="s">
        <v>13</v>
      </c>
      <c r="AY35" s="110">
        <f>IF('入力用'!$P$10="","",'入力用'!$P$10)</f>
      </c>
      <c r="AZ35" s="110"/>
      <c r="BA35" s="127" t="s">
        <v>13</v>
      </c>
      <c r="BB35" s="113">
        <f>IF('入力用'!$R$10="","",'入力用'!$R$10)</f>
      </c>
      <c r="BC35" s="113"/>
      <c r="BD35" s="52">
        <f>IF(COUNTIF('入力用'!$Y$11,"1"),"■","")</f>
      </c>
      <c r="BE35" s="53">
        <f>IF(COUNTIF('入力用'!$Z$11,"1"),"■","")</f>
      </c>
      <c r="BF35" s="53">
        <f>IF(COUNTIF('入力用'!$AA$11,"1"),"■","")</f>
      </c>
      <c r="BG35" s="53">
        <f>IF(COUNTIF('入力用'!$AB$11,"1"),"■","")</f>
      </c>
      <c r="BH35" s="53">
        <f>IF(COUNTIF('入力用'!$AC$11,"1"),"■","")</f>
      </c>
      <c r="BI35" s="53">
        <f>IF(COUNTIF('入力用'!$AD$11,"1"),"■","")</f>
      </c>
      <c r="BJ35" s="53">
        <f>IF(COUNTIF('入力用'!$AE$11,"1"),"■","")</f>
      </c>
      <c r="BK35" s="106" t="s">
        <v>20</v>
      </c>
      <c r="BL35" s="106"/>
      <c r="BM35" s="106"/>
      <c r="BN35" s="107"/>
      <c r="BO35" s="21"/>
      <c r="BQ35" s="141">
        <f>IF('入力用'!$C$10="","",'入力用'!$C$10)</f>
      </c>
      <c r="BR35" s="110"/>
      <c r="BS35" s="110">
        <f>IF('入力用'!$E$10="","",'入力用'!$E$10)</f>
      </c>
      <c r="BT35" s="110"/>
      <c r="BU35" s="127" t="s">
        <v>13</v>
      </c>
      <c r="BV35" s="110">
        <f>IF('入力用'!$G$10="","",'入力用'!$G$10)</f>
      </c>
      <c r="BW35" s="110"/>
      <c r="BX35" s="127" t="s">
        <v>13</v>
      </c>
      <c r="BY35" s="110">
        <f>IF('入力用'!$I$10="","",'入力用'!$I$10)</f>
      </c>
      <c r="BZ35" s="110"/>
      <c r="CA35" s="106" t="s">
        <v>64</v>
      </c>
      <c r="CB35" s="110">
        <f>IF('入力用'!$L$10="","",'入力用'!$L$10)</f>
      </c>
      <c r="CC35" s="110"/>
      <c r="CD35" s="110">
        <f>IF('入力用'!$N$10="","",'入力用'!$N$10)</f>
      </c>
      <c r="CE35" s="110"/>
      <c r="CF35" s="127" t="s">
        <v>13</v>
      </c>
      <c r="CG35" s="110">
        <f>IF('入力用'!$P$10="","",'入力用'!$P$10)</f>
      </c>
      <c r="CH35" s="110"/>
      <c r="CI35" s="127" t="s">
        <v>13</v>
      </c>
      <c r="CJ35" s="113">
        <f>IF('入力用'!$R$10="","",'入力用'!$R$10)</f>
      </c>
      <c r="CK35" s="113"/>
      <c r="CL35" s="52">
        <f>IF(COUNTIF('入力用'!$Y$11,"1"),"■","")</f>
      </c>
      <c r="CM35" s="53">
        <f>IF(COUNTIF('入力用'!$Z$11,"1"),"■","")</f>
      </c>
      <c r="CN35" s="53">
        <f>IF(COUNTIF('入力用'!$AA$11,"1"),"■","")</f>
      </c>
      <c r="CO35" s="53">
        <f>IF(COUNTIF('入力用'!$AB$11,"1"),"■","")</f>
      </c>
      <c r="CP35" s="53">
        <f>IF(COUNTIF('入力用'!$AC$11,"1"),"■","")</f>
      </c>
      <c r="CQ35" s="53">
        <f>IF(COUNTIF('入力用'!$AD$11,"1"),"■","")</f>
      </c>
      <c r="CR35" s="53">
        <f>IF(COUNTIF('入力用'!$AE$11,"1"),"■","")</f>
      </c>
      <c r="CS35" s="106" t="s">
        <v>20</v>
      </c>
      <c r="CT35" s="106"/>
      <c r="CU35" s="106"/>
      <c r="CV35" s="107"/>
      <c r="CW35" s="21"/>
      <c r="CX35" s="1"/>
      <c r="CY35" s="1"/>
      <c r="CZ35" s="230"/>
      <c r="DA35" s="231"/>
      <c r="DB35" s="231"/>
      <c r="DC35" s="231"/>
      <c r="DD35" s="231"/>
      <c r="DE35" s="231"/>
      <c r="DF35" s="232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ht="7.5" customHeight="1">
      <c r="A36" s="142"/>
      <c r="B36" s="111"/>
      <c r="C36" s="111"/>
      <c r="D36" s="111"/>
      <c r="E36" s="128"/>
      <c r="F36" s="111"/>
      <c r="G36" s="111"/>
      <c r="H36" s="128"/>
      <c r="I36" s="111"/>
      <c r="J36" s="111"/>
      <c r="K36" s="130"/>
      <c r="L36" s="111"/>
      <c r="M36" s="111"/>
      <c r="N36" s="111"/>
      <c r="O36" s="111"/>
      <c r="P36" s="128"/>
      <c r="Q36" s="111"/>
      <c r="R36" s="111"/>
      <c r="S36" s="128"/>
      <c r="T36" s="114"/>
      <c r="U36" s="114"/>
      <c r="V36" s="108" t="s">
        <v>14</v>
      </c>
      <c r="W36" s="100" t="s">
        <v>15</v>
      </c>
      <c r="X36" s="100" t="s">
        <v>16</v>
      </c>
      <c r="Y36" s="100" t="s">
        <v>17</v>
      </c>
      <c r="Z36" s="100" t="s">
        <v>18</v>
      </c>
      <c r="AA36" s="100" t="s">
        <v>19</v>
      </c>
      <c r="AB36" s="100" t="s">
        <v>65</v>
      </c>
      <c r="AC36" s="102" t="s">
        <v>21</v>
      </c>
      <c r="AD36" s="102"/>
      <c r="AE36" s="102"/>
      <c r="AF36" s="103"/>
      <c r="AG36" s="21"/>
      <c r="AI36" s="142"/>
      <c r="AJ36" s="111"/>
      <c r="AK36" s="111"/>
      <c r="AL36" s="111"/>
      <c r="AM36" s="128"/>
      <c r="AN36" s="111"/>
      <c r="AO36" s="111"/>
      <c r="AP36" s="128"/>
      <c r="AQ36" s="111"/>
      <c r="AR36" s="111"/>
      <c r="AS36" s="130"/>
      <c r="AT36" s="111"/>
      <c r="AU36" s="111"/>
      <c r="AV36" s="111"/>
      <c r="AW36" s="111"/>
      <c r="AX36" s="128"/>
      <c r="AY36" s="111"/>
      <c r="AZ36" s="111"/>
      <c r="BA36" s="128"/>
      <c r="BB36" s="114"/>
      <c r="BC36" s="114"/>
      <c r="BD36" s="108" t="s">
        <v>14</v>
      </c>
      <c r="BE36" s="100" t="s">
        <v>15</v>
      </c>
      <c r="BF36" s="100" t="s">
        <v>16</v>
      </c>
      <c r="BG36" s="100" t="s">
        <v>17</v>
      </c>
      <c r="BH36" s="100" t="s">
        <v>18</v>
      </c>
      <c r="BI36" s="100" t="s">
        <v>19</v>
      </c>
      <c r="BJ36" s="100" t="s">
        <v>65</v>
      </c>
      <c r="BK36" s="102" t="s">
        <v>21</v>
      </c>
      <c r="BL36" s="102"/>
      <c r="BM36" s="102"/>
      <c r="BN36" s="103"/>
      <c r="BO36" s="21"/>
      <c r="BQ36" s="142"/>
      <c r="BR36" s="111"/>
      <c r="BS36" s="111"/>
      <c r="BT36" s="111"/>
      <c r="BU36" s="128"/>
      <c r="BV36" s="111"/>
      <c r="BW36" s="111"/>
      <c r="BX36" s="128"/>
      <c r="BY36" s="111"/>
      <c r="BZ36" s="111"/>
      <c r="CA36" s="130"/>
      <c r="CB36" s="111"/>
      <c r="CC36" s="111"/>
      <c r="CD36" s="111"/>
      <c r="CE36" s="111"/>
      <c r="CF36" s="128"/>
      <c r="CG36" s="111"/>
      <c r="CH36" s="111"/>
      <c r="CI36" s="128"/>
      <c r="CJ36" s="114"/>
      <c r="CK36" s="114"/>
      <c r="CL36" s="108" t="s">
        <v>14</v>
      </c>
      <c r="CM36" s="100" t="s">
        <v>15</v>
      </c>
      <c r="CN36" s="100" t="s">
        <v>16</v>
      </c>
      <c r="CO36" s="100" t="s">
        <v>17</v>
      </c>
      <c r="CP36" s="100" t="s">
        <v>18</v>
      </c>
      <c r="CQ36" s="100" t="s">
        <v>19</v>
      </c>
      <c r="CR36" s="100" t="s">
        <v>65</v>
      </c>
      <c r="CS36" s="102" t="s">
        <v>21</v>
      </c>
      <c r="CT36" s="102"/>
      <c r="CU36" s="102"/>
      <c r="CV36" s="103"/>
      <c r="CW36" s="21"/>
      <c r="CX36" s="1"/>
      <c r="CY36" s="1"/>
      <c r="CZ36" s="230"/>
      <c r="DA36" s="231"/>
      <c r="DB36" s="231"/>
      <c r="DC36" s="231"/>
      <c r="DD36" s="231"/>
      <c r="DE36" s="231"/>
      <c r="DF36" s="232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1:120" ht="7.5" customHeight="1">
      <c r="A37" s="143"/>
      <c r="B37" s="112"/>
      <c r="C37" s="112"/>
      <c r="D37" s="112"/>
      <c r="E37" s="129"/>
      <c r="F37" s="112"/>
      <c r="G37" s="112"/>
      <c r="H37" s="129"/>
      <c r="I37" s="112"/>
      <c r="J37" s="112"/>
      <c r="K37" s="131"/>
      <c r="L37" s="112"/>
      <c r="M37" s="112"/>
      <c r="N37" s="112"/>
      <c r="O37" s="112"/>
      <c r="P37" s="129"/>
      <c r="Q37" s="112"/>
      <c r="R37" s="112"/>
      <c r="S37" s="129"/>
      <c r="T37" s="115"/>
      <c r="U37" s="115"/>
      <c r="V37" s="109"/>
      <c r="W37" s="101"/>
      <c r="X37" s="101"/>
      <c r="Y37" s="101"/>
      <c r="Z37" s="101"/>
      <c r="AA37" s="101"/>
      <c r="AB37" s="101"/>
      <c r="AC37" s="104"/>
      <c r="AD37" s="104"/>
      <c r="AE37" s="104"/>
      <c r="AF37" s="105"/>
      <c r="AG37" s="21"/>
      <c r="AI37" s="143"/>
      <c r="AJ37" s="112"/>
      <c r="AK37" s="112"/>
      <c r="AL37" s="112"/>
      <c r="AM37" s="129"/>
      <c r="AN37" s="112"/>
      <c r="AO37" s="112"/>
      <c r="AP37" s="129"/>
      <c r="AQ37" s="112"/>
      <c r="AR37" s="112"/>
      <c r="AS37" s="131"/>
      <c r="AT37" s="112"/>
      <c r="AU37" s="112"/>
      <c r="AV37" s="112"/>
      <c r="AW37" s="112"/>
      <c r="AX37" s="129"/>
      <c r="AY37" s="112"/>
      <c r="AZ37" s="112"/>
      <c r="BA37" s="129"/>
      <c r="BB37" s="115"/>
      <c r="BC37" s="115"/>
      <c r="BD37" s="109"/>
      <c r="BE37" s="101"/>
      <c r="BF37" s="101"/>
      <c r="BG37" s="101"/>
      <c r="BH37" s="101"/>
      <c r="BI37" s="101"/>
      <c r="BJ37" s="101"/>
      <c r="BK37" s="104"/>
      <c r="BL37" s="104"/>
      <c r="BM37" s="104"/>
      <c r="BN37" s="105"/>
      <c r="BO37" s="21"/>
      <c r="BQ37" s="143"/>
      <c r="BR37" s="112"/>
      <c r="BS37" s="112"/>
      <c r="BT37" s="112"/>
      <c r="BU37" s="129"/>
      <c r="BV37" s="112"/>
      <c r="BW37" s="112"/>
      <c r="BX37" s="129"/>
      <c r="BY37" s="112"/>
      <c r="BZ37" s="112"/>
      <c r="CA37" s="131"/>
      <c r="CB37" s="112"/>
      <c r="CC37" s="112"/>
      <c r="CD37" s="112"/>
      <c r="CE37" s="112"/>
      <c r="CF37" s="129"/>
      <c r="CG37" s="112"/>
      <c r="CH37" s="112"/>
      <c r="CI37" s="129"/>
      <c r="CJ37" s="115"/>
      <c r="CK37" s="115"/>
      <c r="CL37" s="109"/>
      <c r="CM37" s="101"/>
      <c r="CN37" s="101"/>
      <c r="CO37" s="101"/>
      <c r="CP37" s="101"/>
      <c r="CQ37" s="101"/>
      <c r="CR37" s="101"/>
      <c r="CS37" s="104"/>
      <c r="CT37" s="104"/>
      <c r="CU37" s="104"/>
      <c r="CV37" s="105"/>
      <c r="CW37" s="21"/>
      <c r="CX37" s="1"/>
      <c r="CY37" s="1"/>
      <c r="CZ37" s="230"/>
      <c r="DA37" s="231"/>
      <c r="DB37" s="231"/>
      <c r="DC37" s="231"/>
      <c r="DD37" s="231"/>
      <c r="DE37" s="231"/>
      <c r="DF37" s="232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 ht="7.5" customHeight="1">
      <c r="A38" s="13"/>
      <c r="B38" s="14"/>
      <c r="C38" s="14"/>
      <c r="D38" s="14"/>
      <c r="E38" s="14"/>
      <c r="F38" s="14"/>
      <c r="G38" s="14"/>
      <c r="H38" s="15"/>
      <c r="I38" s="14"/>
      <c r="J38" s="14"/>
      <c r="K38" s="221" t="s">
        <v>25</v>
      </c>
      <c r="L38" s="222"/>
      <c r="M38" s="220" t="s">
        <v>24</v>
      </c>
      <c r="N38" s="191"/>
      <c r="O38" s="221" t="s">
        <v>28</v>
      </c>
      <c r="P38" s="222"/>
      <c r="Q38" s="220" t="s">
        <v>26</v>
      </c>
      <c r="R38" s="222"/>
      <c r="S38" s="220" t="s">
        <v>25</v>
      </c>
      <c r="T38" s="191"/>
      <c r="U38" s="221" t="s">
        <v>24</v>
      </c>
      <c r="V38" s="222"/>
      <c r="W38" s="220" t="s">
        <v>27</v>
      </c>
      <c r="X38" s="222"/>
      <c r="Y38" s="220" t="s">
        <v>26</v>
      </c>
      <c r="Z38" s="191"/>
      <c r="AA38" s="221" t="s">
        <v>25</v>
      </c>
      <c r="AB38" s="222"/>
      <c r="AC38" s="220" t="s">
        <v>24</v>
      </c>
      <c r="AD38" s="222"/>
      <c r="AE38" s="220" t="s">
        <v>23</v>
      </c>
      <c r="AF38" s="191"/>
      <c r="AG38" s="21"/>
      <c r="AI38" s="13"/>
      <c r="AJ38" s="14"/>
      <c r="AK38" s="14"/>
      <c r="AL38" s="14"/>
      <c r="AM38" s="14"/>
      <c r="AN38" s="14"/>
      <c r="AO38" s="14"/>
      <c r="AP38" s="15"/>
      <c r="AQ38" s="14"/>
      <c r="AR38" s="14"/>
      <c r="AS38" s="221" t="s">
        <v>25</v>
      </c>
      <c r="AT38" s="222"/>
      <c r="AU38" s="220" t="s">
        <v>24</v>
      </c>
      <c r="AV38" s="191"/>
      <c r="AW38" s="221" t="s">
        <v>28</v>
      </c>
      <c r="AX38" s="222"/>
      <c r="AY38" s="220" t="s">
        <v>26</v>
      </c>
      <c r="AZ38" s="222"/>
      <c r="BA38" s="220" t="s">
        <v>25</v>
      </c>
      <c r="BB38" s="191"/>
      <c r="BC38" s="221" t="s">
        <v>24</v>
      </c>
      <c r="BD38" s="222"/>
      <c r="BE38" s="220" t="s">
        <v>27</v>
      </c>
      <c r="BF38" s="222"/>
      <c r="BG38" s="220" t="s">
        <v>26</v>
      </c>
      <c r="BH38" s="191"/>
      <c r="BI38" s="221" t="s">
        <v>25</v>
      </c>
      <c r="BJ38" s="222"/>
      <c r="BK38" s="220" t="s">
        <v>24</v>
      </c>
      <c r="BL38" s="222"/>
      <c r="BM38" s="220" t="s">
        <v>23</v>
      </c>
      <c r="BN38" s="191"/>
      <c r="BO38" s="21"/>
      <c r="BQ38" s="13"/>
      <c r="BR38" s="14"/>
      <c r="BS38" s="14"/>
      <c r="BT38" s="14"/>
      <c r="BU38" s="14"/>
      <c r="BV38" s="14"/>
      <c r="BW38" s="14"/>
      <c r="BX38" s="15"/>
      <c r="BY38" s="14"/>
      <c r="BZ38" s="14"/>
      <c r="CA38" s="221" t="s">
        <v>25</v>
      </c>
      <c r="CB38" s="222"/>
      <c r="CC38" s="220" t="s">
        <v>24</v>
      </c>
      <c r="CD38" s="191"/>
      <c r="CE38" s="221" t="s">
        <v>28</v>
      </c>
      <c r="CF38" s="222"/>
      <c r="CG38" s="220" t="s">
        <v>26</v>
      </c>
      <c r="CH38" s="222"/>
      <c r="CI38" s="220" t="s">
        <v>25</v>
      </c>
      <c r="CJ38" s="191"/>
      <c r="CK38" s="221" t="s">
        <v>24</v>
      </c>
      <c r="CL38" s="222"/>
      <c r="CM38" s="220" t="s">
        <v>27</v>
      </c>
      <c r="CN38" s="222"/>
      <c r="CO38" s="220" t="s">
        <v>26</v>
      </c>
      <c r="CP38" s="191"/>
      <c r="CQ38" s="221" t="s">
        <v>25</v>
      </c>
      <c r="CR38" s="222"/>
      <c r="CS38" s="220" t="s">
        <v>24</v>
      </c>
      <c r="CT38" s="222"/>
      <c r="CU38" s="220" t="s">
        <v>23</v>
      </c>
      <c r="CV38" s="191"/>
      <c r="CW38" s="21"/>
      <c r="CX38" s="1"/>
      <c r="CY38" s="1"/>
      <c r="CZ38" s="230"/>
      <c r="DA38" s="231"/>
      <c r="DB38" s="231"/>
      <c r="DC38" s="231"/>
      <c r="DD38" s="231"/>
      <c r="DE38" s="231"/>
      <c r="DF38" s="232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1:120" ht="7.5" customHeight="1">
      <c r="A39" s="166" t="s">
        <v>38</v>
      </c>
      <c r="B39" s="128"/>
      <c r="C39" s="128"/>
      <c r="D39" s="128"/>
      <c r="E39" s="128"/>
      <c r="F39" s="128"/>
      <c r="G39" s="128"/>
      <c r="H39" s="167"/>
      <c r="I39" s="166" t="s">
        <v>40</v>
      </c>
      <c r="J39" s="167"/>
      <c r="K39" s="132"/>
      <c r="L39" s="133"/>
      <c r="M39" s="136"/>
      <c r="N39" s="151"/>
      <c r="O39" s="132"/>
      <c r="P39" s="133"/>
      <c r="Q39" s="136">
        <f>IF('入力用'!$X$15=0,"",RIGHT('入力用'!$X$15,1))</f>
      </c>
      <c r="R39" s="133"/>
      <c r="S39" s="136">
        <f>IF('入力用'!$Y$15=0,"",RIGHT('入力用'!$Y$15,1))</f>
      </c>
      <c r="T39" s="151"/>
      <c r="U39" s="132">
        <f>IF('入力用'!$Z$15=0,"",RIGHT('入力用'!$Z$15,1))</f>
      </c>
      <c r="V39" s="133"/>
      <c r="W39" s="136">
        <f>IF('入力用'!$AA$15=0,"",RIGHT('入力用'!$AA$15,1))</f>
      </c>
      <c r="X39" s="133"/>
      <c r="Y39" s="136">
        <f>IF('入力用'!$AB$15=0,"",RIGHT('入力用'!$AB$15,1))</f>
      </c>
      <c r="Z39" s="151"/>
      <c r="AA39" s="132">
        <f>IF('入力用'!$AC$15=0,"",RIGHT('入力用'!$AC$15,1))</f>
      </c>
      <c r="AB39" s="133"/>
      <c r="AC39" s="136">
        <f>IF('入力用'!$AD$15=0,"",RIGHT('入力用'!$AD$15,1))</f>
      </c>
      <c r="AD39" s="133"/>
      <c r="AE39" s="136">
        <f>IF('入力用'!$AE$15=0,"",RIGHT('入力用'!$AE$15,1))</f>
      </c>
      <c r="AF39" s="151"/>
      <c r="AG39" s="21"/>
      <c r="AI39" s="166" t="s">
        <v>38</v>
      </c>
      <c r="AJ39" s="128"/>
      <c r="AK39" s="128"/>
      <c r="AL39" s="128"/>
      <c r="AM39" s="128"/>
      <c r="AN39" s="128"/>
      <c r="AO39" s="128"/>
      <c r="AP39" s="167"/>
      <c r="AQ39" s="166" t="s">
        <v>40</v>
      </c>
      <c r="AR39" s="167"/>
      <c r="AS39" s="132"/>
      <c r="AT39" s="133"/>
      <c r="AU39" s="136"/>
      <c r="AV39" s="151"/>
      <c r="AW39" s="132"/>
      <c r="AX39" s="133"/>
      <c r="AY39" s="136">
        <f>IF('入力用'!$X$15=0,"",RIGHT('入力用'!$X$15,1))</f>
      </c>
      <c r="AZ39" s="133"/>
      <c r="BA39" s="136">
        <f>IF('入力用'!$Y$15=0,"",RIGHT('入力用'!$Y$15,1))</f>
      </c>
      <c r="BB39" s="151"/>
      <c r="BC39" s="132">
        <f>IF('入力用'!$Z$15=0,"",RIGHT('入力用'!$Z$15,1))</f>
      </c>
      <c r="BD39" s="133"/>
      <c r="BE39" s="136">
        <f>IF('入力用'!$AA$15=0,"",RIGHT('入力用'!$AA$15,1))</f>
      </c>
      <c r="BF39" s="133"/>
      <c r="BG39" s="136">
        <f>IF('入力用'!$AB$15=0,"",RIGHT('入力用'!$AB$15,1))</f>
      </c>
      <c r="BH39" s="151"/>
      <c r="BI39" s="132">
        <f>IF('入力用'!$AC$15=0,"",RIGHT('入力用'!$AC$15,1))</f>
      </c>
      <c r="BJ39" s="133"/>
      <c r="BK39" s="136">
        <f>IF('入力用'!$AD$15=0,"",RIGHT('入力用'!$AD$15,1))</f>
      </c>
      <c r="BL39" s="133"/>
      <c r="BM39" s="136">
        <f>IF('入力用'!$AE$15=0,"",RIGHT('入力用'!$AE$15,1))</f>
      </c>
      <c r="BN39" s="151"/>
      <c r="BO39" s="21"/>
      <c r="BQ39" s="166" t="s">
        <v>38</v>
      </c>
      <c r="BR39" s="128"/>
      <c r="BS39" s="128"/>
      <c r="BT39" s="128"/>
      <c r="BU39" s="128"/>
      <c r="BV39" s="128"/>
      <c r="BW39" s="128"/>
      <c r="BX39" s="167"/>
      <c r="BY39" s="166" t="s">
        <v>40</v>
      </c>
      <c r="BZ39" s="167"/>
      <c r="CA39" s="132"/>
      <c r="CB39" s="133"/>
      <c r="CC39" s="136"/>
      <c r="CD39" s="151"/>
      <c r="CE39" s="132"/>
      <c r="CF39" s="133"/>
      <c r="CG39" s="136">
        <f>IF('入力用'!$X$15=0,"",RIGHT('入力用'!$X$15,1))</f>
      </c>
      <c r="CH39" s="133"/>
      <c r="CI39" s="136">
        <f>IF('入力用'!$Y$15=0,"",RIGHT('入力用'!$Y$15,1))</f>
      </c>
      <c r="CJ39" s="151"/>
      <c r="CK39" s="132">
        <f>IF('入力用'!$Z$15=0,"",RIGHT('入力用'!$Z$15,1))</f>
      </c>
      <c r="CL39" s="133"/>
      <c r="CM39" s="136">
        <f>IF('入力用'!$AA$15=0,"",RIGHT('入力用'!$AA$15,1))</f>
      </c>
      <c r="CN39" s="133"/>
      <c r="CO39" s="136">
        <f>IF('入力用'!$AB$15=0,"",RIGHT('入力用'!$AB$15,1))</f>
      </c>
      <c r="CP39" s="151"/>
      <c r="CQ39" s="132">
        <f>IF('入力用'!$AC$15=0,"",RIGHT('入力用'!$AC$15,1))</f>
      </c>
      <c r="CR39" s="133"/>
      <c r="CS39" s="136">
        <f>IF('入力用'!$AD$15=0,"",RIGHT('入力用'!$AD$15,1))</f>
      </c>
      <c r="CT39" s="133"/>
      <c r="CU39" s="136">
        <f>IF('入力用'!$AE$15=0,"",RIGHT('入力用'!$AE$15,1))</f>
      </c>
      <c r="CV39" s="151"/>
      <c r="CW39" s="21"/>
      <c r="CX39" s="1"/>
      <c r="CY39" s="1"/>
      <c r="CZ39" s="230"/>
      <c r="DA39" s="231"/>
      <c r="DB39" s="231"/>
      <c r="DC39" s="231"/>
      <c r="DD39" s="231"/>
      <c r="DE39" s="231"/>
      <c r="DF39" s="232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1:120" ht="7.5" customHeight="1">
      <c r="A40" s="166"/>
      <c r="B40" s="128"/>
      <c r="C40" s="128"/>
      <c r="D40" s="128"/>
      <c r="E40" s="128"/>
      <c r="F40" s="128"/>
      <c r="G40" s="128"/>
      <c r="H40" s="167"/>
      <c r="I40" s="166"/>
      <c r="J40" s="167"/>
      <c r="K40" s="132"/>
      <c r="L40" s="133"/>
      <c r="M40" s="136"/>
      <c r="N40" s="151"/>
      <c r="O40" s="132"/>
      <c r="P40" s="133"/>
      <c r="Q40" s="136"/>
      <c r="R40" s="133"/>
      <c r="S40" s="136"/>
      <c r="T40" s="151"/>
      <c r="U40" s="132"/>
      <c r="V40" s="133"/>
      <c r="W40" s="136"/>
      <c r="X40" s="133"/>
      <c r="Y40" s="136"/>
      <c r="Z40" s="151"/>
      <c r="AA40" s="132"/>
      <c r="AB40" s="133"/>
      <c r="AC40" s="136"/>
      <c r="AD40" s="133"/>
      <c r="AE40" s="136"/>
      <c r="AF40" s="151"/>
      <c r="AG40" s="21"/>
      <c r="AI40" s="166"/>
      <c r="AJ40" s="128"/>
      <c r="AK40" s="128"/>
      <c r="AL40" s="128"/>
      <c r="AM40" s="128"/>
      <c r="AN40" s="128"/>
      <c r="AO40" s="128"/>
      <c r="AP40" s="167"/>
      <c r="AQ40" s="166"/>
      <c r="AR40" s="167"/>
      <c r="AS40" s="132"/>
      <c r="AT40" s="133"/>
      <c r="AU40" s="136"/>
      <c r="AV40" s="151"/>
      <c r="AW40" s="132"/>
      <c r="AX40" s="133"/>
      <c r="AY40" s="136"/>
      <c r="AZ40" s="133"/>
      <c r="BA40" s="136"/>
      <c r="BB40" s="151"/>
      <c r="BC40" s="132"/>
      <c r="BD40" s="133"/>
      <c r="BE40" s="136"/>
      <c r="BF40" s="133"/>
      <c r="BG40" s="136"/>
      <c r="BH40" s="151"/>
      <c r="BI40" s="132"/>
      <c r="BJ40" s="133"/>
      <c r="BK40" s="136"/>
      <c r="BL40" s="133"/>
      <c r="BM40" s="136"/>
      <c r="BN40" s="151"/>
      <c r="BO40" s="21"/>
      <c r="BQ40" s="166"/>
      <c r="BR40" s="128"/>
      <c r="BS40" s="128"/>
      <c r="BT40" s="128"/>
      <c r="BU40" s="128"/>
      <c r="BV40" s="128"/>
      <c r="BW40" s="128"/>
      <c r="BX40" s="167"/>
      <c r="BY40" s="166"/>
      <c r="BZ40" s="167"/>
      <c r="CA40" s="132"/>
      <c r="CB40" s="133"/>
      <c r="CC40" s="136"/>
      <c r="CD40" s="151"/>
      <c r="CE40" s="132"/>
      <c r="CF40" s="133"/>
      <c r="CG40" s="136"/>
      <c r="CH40" s="133"/>
      <c r="CI40" s="136"/>
      <c r="CJ40" s="151"/>
      <c r="CK40" s="132"/>
      <c r="CL40" s="133"/>
      <c r="CM40" s="136"/>
      <c r="CN40" s="133"/>
      <c r="CO40" s="136"/>
      <c r="CP40" s="151"/>
      <c r="CQ40" s="132"/>
      <c r="CR40" s="133"/>
      <c r="CS40" s="136"/>
      <c r="CT40" s="133"/>
      <c r="CU40" s="136"/>
      <c r="CV40" s="151"/>
      <c r="CW40" s="21"/>
      <c r="CX40" s="1"/>
      <c r="CY40" s="1"/>
      <c r="CZ40" s="230"/>
      <c r="DA40" s="231"/>
      <c r="DB40" s="231"/>
      <c r="DC40" s="231"/>
      <c r="DD40" s="231"/>
      <c r="DE40" s="231"/>
      <c r="DF40" s="232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1:120" ht="7.5" customHeight="1">
      <c r="A41" s="168"/>
      <c r="B41" s="129"/>
      <c r="C41" s="129"/>
      <c r="D41" s="129"/>
      <c r="E41" s="129"/>
      <c r="F41" s="129"/>
      <c r="G41" s="129"/>
      <c r="H41" s="169"/>
      <c r="I41" s="168"/>
      <c r="J41" s="169"/>
      <c r="K41" s="134"/>
      <c r="L41" s="135"/>
      <c r="M41" s="137"/>
      <c r="N41" s="161"/>
      <c r="O41" s="134"/>
      <c r="P41" s="135"/>
      <c r="Q41" s="137"/>
      <c r="R41" s="135"/>
      <c r="S41" s="137"/>
      <c r="T41" s="161"/>
      <c r="U41" s="134"/>
      <c r="V41" s="135"/>
      <c r="W41" s="137"/>
      <c r="X41" s="135"/>
      <c r="Y41" s="137"/>
      <c r="Z41" s="161"/>
      <c r="AA41" s="134"/>
      <c r="AB41" s="135"/>
      <c r="AC41" s="137"/>
      <c r="AD41" s="135"/>
      <c r="AE41" s="137"/>
      <c r="AF41" s="161"/>
      <c r="AG41" s="21"/>
      <c r="AI41" s="168"/>
      <c r="AJ41" s="129"/>
      <c r="AK41" s="129"/>
      <c r="AL41" s="129"/>
      <c r="AM41" s="129"/>
      <c r="AN41" s="129"/>
      <c r="AO41" s="129"/>
      <c r="AP41" s="169"/>
      <c r="AQ41" s="168"/>
      <c r="AR41" s="169"/>
      <c r="AS41" s="134"/>
      <c r="AT41" s="135"/>
      <c r="AU41" s="137"/>
      <c r="AV41" s="161"/>
      <c r="AW41" s="134"/>
      <c r="AX41" s="135"/>
      <c r="AY41" s="137"/>
      <c r="AZ41" s="135"/>
      <c r="BA41" s="137"/>
      <c r="BB41" s="161"/>
      <c r="BC41" s="134"/>
      <c r="BD41" s="135"/>
      <c r="BE41" s="137"/>
      <c r="BF41" s="135"/>
      <c r="BG41" s="137"/>
      <c r="BH41" s="161"/>
      <c r="BI41" s="134"/>
      <c r="BJ41" s="135"/>
      <c r="BK41" s="137"/>
      <c r="BL41" s="135"/>
      <c r="BM41" s="137"/>
      <c r="BN41" s="161"/>
      <c r="BO41" s="21"/>
      <c r="BQ41" s="168"/>
      <c r="BR41" s="129"/>
      <c r="BS41" s="129"/>
      <c r="BT41" s="129"/>
      <c r="BU41" s="129"/>
      <c r="BV41" s="129"/>
      <c r="BW41" s="129"/>
      <c r="BX41" s="169"/>
      <c r="BY41" s="168"/>
      <c r="BZ41" s="169"/>
      <c r="CA41" s="134"/>
      <c r="CB41" s="135"/>
      <c r="CC41" s="137"/>
      <c r="CD41" s="161"/>
      <c r="CE41" s="134"/>
      <c r="CF41" s="135"/>
      <c r="CG41" s="137"/>
      <c r="CH41" s="135"/>
      <c r="CI41" s="137"/>
      <c r="CJ41" s="161"/>
      <c r="CK41" s="134"/>
      <c r="CL41" s="135"/>
      <c r="CM41" s="137"/>
      <c r="CN41" s="135"/>
      <c r="CO41" s="137"/>
      <c r="CP41" s="161"/>
      <c r="CQ41" s="134"/>
      <c r="CR41" s="135"/>
      <c r="CS41" s="137"/>
      <c r="CT41" s="135"/>
      <c r="CU41" s="137"/>
      <c r="CV41" s="161"/>
      <c r="CW41" s="21"/>
      <c r="CX41" s="1"/>
      <c r="CY41" s="1"/>
      <c r="CZ41" s="230"/>
      <c r="DA41" s="231"/>
      <c r="DB41" s="231"/>
      <c r="DC41" s="231"/>
      <c r="DD41" s="231"/>
      <c r="DE41" s="231"/>
      <c r="DF41" s="232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1:120" ht="7.5" customHeight="1">
      <c r="A42" s="164" t="s">
        <v>39</v>
      </c>
      <c r="B42" s="127"/>
      <c r="C42" s="127"/>
      <c r="D42" s="127"/>
      <c r="E42" s="127"/>
      <c r="F42" s="127"/>
      <c r="G42" s="127"/>
      <c r="H42" s="165"/>
      <c r="I42" s="164" t="s">
        <v>29</v>
      </c>
      <c r="J42" s="165"/>
      <c r="K42" s="132"/>
      <c r="L42" s="133"/>
      <c r="M42" s="136"/>
      <c r="N42" s="151"/>
      <c r="O42" s="132"/>
      <c r="P42" s="133"/>
      <c r="Q42" s="136">
        <f>IF('入力用'!$X$16=0,"",RIGHT('入力用'!$X$16,1))</f>
      </c>
      <c r="R42" s="133"/>
      <c r="S42" s="136">
        <f>IF('入力用'!$Y$16=0,"",RIGHT('入力用'!$Y$16,1))</f>
      </c>
      <c r="T42" s="151"/>
      <c r="U42" s="132">
        <f>IF('入力用'!$Z$16=0,"",RIGHT('入力用'!$Z$16,1))</f>
      </c>
      <c r="V42" s="133"/>
      <c r="W42" s="136">
        <f>IF('入力用'!$AA$16=0,"",RIGHT('入力用'!$AA$16,1))</f>
      </c>
      <c r="X42" s="133"/>
      <c r="Y42" s="136">
        <f>IF('入力用'!$AB$16=0,"",RIGHT('入力用'!$AB$16,1))</f>
      </c>
      <c r="Z42" s="151"/>
      <c r="AA42" s="132">
        <f>IF('入力用'!$AC$16=0,"",RIGHT('入力用'!$AC$16,1))</f>
      </c>
      <c r="AB42" s="133"/>
      <c r="AC42" s="136">
        <f>IF('入力用'!$AD$16=0,"",RIGHT('入力用'!$AD$16,1))</f>
      </c>
      <c r="AD42" s="133"/>
      <c r="AE42" s="136">
        <f>IF('入力用'!$AE$16=0,"",RIGHT('入力用'!$AE$16,1))</f>
      </c>
      <c r="AF42" s="151"/>
      <c r="AG42" s="21"/>
      <c r="AI42" s="164" t="s">
        <v>39</v>
      </c>
      <c r="AJ42" s="127"/>
      <c r="AK42" s="127"/>
      <c r="AL42" s="127"/>
      <c r="AM42" s="127"/>
      <c r="AN42" s="127"/>
      <c r="AO42" s="127"/>
      <c r="AP42" s="165"/>
      <c r="AQ42" s="164" t="s">
        <v>29</v>
      </c>
      <c r="AR42" s="165"/>
      <c r="AS42" s="123"/>
      <c r="AT42" s="124"/>
      <c r="AU42" s="118"/>
      <c r="AV42" s="103"/>
      <c r="AW42" s="123"/>
      <c r="AX42" s="124"/>
      <c r="AY42" s="136">
        <f>IF('入力用'!$X$16=0,"",RIGHT('入力用'!$X$16,1))</f>
      </c>
      <c r="AZ42" s="133"/>
      <c r="BA42" s="136">
        <f>IF('入力用'!$Y$16=0,"",RIGHT('入力用'!$Y$16,1))</f>
      </c>
      <c r="BB42" s="151"/>
      <c r="BC42" s="132">
        <f>IF('入力用'!$Z$16=0,"",RIGHT('入力用'!$Z$16,1))</f>
      </c>
      <c r="BD42" s="133"/>
      <c r="BE42" s="136">
        <f>IF('入力用'!$AA$16=0,"",RIGHT('入力用'!$AA$16,1))</f>
      </c>
      <c r="BF42" s="133"/>
      <c r="BG42" s="136">
        <f>IF('入力用'!$AB$16=0,"",RIGHT('入力用'!$AB$16,1))</f>
      </c>
      <c r="BH42" s="151"/>
      <c r="BI42" s="132">
        <f>IF('入力用'!$AC$16=0,"",RIGHT('入力用'!$AC$16,1))</f>
      </c>
      <c r="BJ42" s="133"/>
      <c r="BK42" s="136">
        <f>IF('入力用'!$AD$16=0,"",RIGHT('入力用'!$AD$16,1))</f>
      </c>
      <c r="BL42" s="133"/>
      <c r="BM42" s="136">
        <f>IF('入力用'!$AE$16=0,"",RIGHT('入力用'!$AE$16,1))</f>
      </c>
      <c r="BN42" s="151"/>
      <c r="BO42" s="21"/>
      <c r="BQ42" s="164" t="s">
        <v>39</v>
      </c>
      <c r="BR42" s="127"/>
      <c r="BS42" s="127"/>
      <c r="BT42" s="127"/>
      <c r="BU42" s="127"/>
      <c r="BV42" s="127"/>
      <c r="BW42" s="127"/>
      <c r="BX42" s="165"/>
      <c r="BY42" s="164" t="s">
        <v>29</v>
      </c>
      <c r="BZ42" s="165"/>
      <c r="CA42" s="123"/>
      <c r="CB42" s="124"/>
      <c r="CC42" s="118"/>
      <c r="CD42" s="103"/>
      <c r="CE42" s="123"/>
      <c r="CF42" s="124"/>
      <c r="CG42" s="136">
        <f>IF('入力用'!$X$16=0,"",RIGHT('入力用'!$X$16,1))</f>
      </c>
      <c r="CH42" s="133"/>
      <c r="CI42" s="136">
        <f>IF('入力用'!$Y$16=0,"",RIGHT('入力用'!$Y$16,1))</f>
      </c>
      <c r="CJ42" s="151"/>
      <c r="CK42" s="132">
        <f>IF('入力用'!$Z$16=0,"",RIGHT('入力用'!$Z$16,1))</f>
      </c>
      <c r="CL42" s="133"/>
      <c r="CM42" s="136">
        <f>IF('入力用'!$AA$16=0,"",RIGHT('入力用'!$AA$16,1))</f>
      </c>
      <c r="CN42" s="133"/>
      <c r="CO42" s="136">
        <f>IF('入力用'!$AB$16=0,"",RIGHT('入力用'!$AB$16,1))</f>
      </c>
      <c r="CP42" s="151"/>
      <c r="CQ42" s="132">
        <f>IF('入力用'!$AC$16=0,"",RIGHT('入力用'!$AC$16,1))</f>
      </c>
      <c r="CR42" s="133"/>
      <c r="CS42" s="136">
        <f>IF('入力用'!$AD$16=0,"",RIGHT('入力用'!$AD$16,1))</f>
      </c>
      <c r="CT42" s="133"/>
      <c r="CU42" s="136">
        <f>IF('入力用'!$AE$16=0,"",RIGHT('入力用'!$AE$16,1))</f>
      </c>
      <c r="CV42" s="151"/>
      <c r="CW42" s="21"/>
      <c r="CX42" s="1"/>
      <c r="CY42" s="1"/>
      <c r="CZ42" s="230"/>
      <c r="DA42" s="231"/>
      <c r="DB42" s="231"/>
      <c r="DC42" s="231"/>
      <c r="DD42" s="231"/>
      <c r="DE42" s="231"/>
      <c r="DF42" s="232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1:120" ht="7.5" customHeight="1">
      <c r="A43" s="166"/>
      <c r="B43" s="128"/>
      <c r="C43" s="128"/>
      <c r="D43" s="128"/>
      <c r="E43" s="128"/>
      <c r="F43" s="128"/>
      <c r="G43" s="128"/>
      <c r="H43" s="167"/>
      <c r="I43" s="166"/>
      <c r="J43" s="167"/>
      <c r="K43" s="132"/>
      <c r="L43" s="133"/>
      <c r="M43" s="136"/>
      <c r="N43" s="151"/>
      <c r="O43" s="132"/>
      <c r="P43" s="133"/>
      <c r="Q43" s="136"/>
      <c r="R43" s="133"/>
      <c r="S43" s="136"/>
      <c r="T43" s="151"/>
      <c r="U43" s="132"/>
      <c r="V43" s="133"/>
      <c r="W43" s="136"/>
      <c r="X43" s="133"/>
      <c r="Y43" s="136"/>
      <c r="Z43" s="151"/>
      <c r="AA43" s="132"/>
      <c r="AB43" s="133"/>
      <c r="AC43" s="136"/>
      <c r="AD43" s="133"/>
      <c r="AE43" s="136"/>
      <c r="AF43" s="151"/>
      <c r="AG43" s="21"/>
      <c r="AI43" s="166"/>
      <c r="AJ43" s="128"/>
      <c r="AK43" s="128"/>
      <c r="AL43" s="128"/>
      <c r="AM43" s="128"/>
      <c r="AN43" s="128"/>
      <c r="AO43" s="128"/>
      <c r="AP43" s="167"/>
      <c r="AQ43" s="166"/>
      <c r="AR43" s="167"/>
      <c r="AS43" s="123"/>
      <c r="AT43" s="124"/>
      <c r="AU43" s="118"/>
      <c r="AV43" s="103"/>
      <c r="AW43" s="123"/>
      <c r="AX43" s="124"/>
      <c r="AY43" s="136"/>
      <c r="AZ43" s="133"/>
      <c r="BA43" s="136"/>
      <c r="BB43" s="151"/>
      <c r="BC43" s="132"/>
      <c r="BD43" s="133"/>
      <c r="BE43" s="136"/>
      <c r="BF43" s="133"/>
      <c r="BG43" s="136"/>
      <c r="BH43" s="151"/>
      <c r="BI43" s="132"/>
      <c r="BJ43" s="133"/>
      <c r="BK43" s="136"/>
      <c r="BL43" s="133"/>
      <c r="BM43" s="136"/>
      <c r="BN43" s="151"/>
      <c r="BO43" s="21"/>
      <c r="BQ43" s="166"/>
      <c r="BR43" s="128"/>
      <c r="BS43" s="128"/>
      <c r="BT43" s="128"/>
      <c r="BU43" s="128"/>
      <c r="BV43" s="128"/>
      <c r="BW43" s="128"/>
      <c r="BX43" s="167"/>
      <c r="BY43" s="166"/>
      <c r="BZ43" s="167"/>
      <c r="CA43" s="123"/>
      <c r="CB43" s="124"/>
      <c r="CC43" s="118"/>
      <c r="CD43" s="103"/>
      <c r="CE43" s="123"/>
      <c r="CF43" s="124"/>
      <c r="CG43" s="136"/>
      <c r="CH43" s="133"/>
      <c r="CI43" s="136"/>
      <c r="CJ43" s="151"/>
      <c r="CK43" s="132"/>
      <c r="CL43" s="133"/>
      <c r="CM43" s="136"/>
      <c r="CN43" s="133"/>
      <c r="CO43" s="136"/>
      <c r="CP43" s="151"/>
      <c r="CQ43" s="132"/>
      <c r="CR43" s="133"/>
      <c r="CS43" s="136"/>
      <c r="CT43" s="133"/>
      <c r="CU43" s="136"/>
      <c r="CV43" s="151"/>
      <c r="CW43" s="21"/>
      <c r="CX43" s="1"/>
      <c r="CY43" s="1"/>
      <c r="CZ43" s="230"/>
      <c r="DA43" s="231"/>
      <c r="DB43" s="231"/>
      <c r="DC43" s="231"/>
      <c r="DD43" s="231"/>
      <c r="DE43" s="231"/>
      <c r="DF43" s="232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1:120" ht="7.5" customHeight="1">
      <c r="A44" s="168"/>
      <c r="B44" s="129"/>
      <c r="C44" s="129"/>
      <c r="D44" s="129"/>
      <c r="E44" s="129"/>
      <c r="F44" s="129"/>
      <c r="G44" s="129"/>
      <c r="H44" s="169"/>
      <c r="I44" s="168"/>
      <c r="J44" s="169"/>
      <c r="K44" s="134"/>
      <c r="L44" s="135"/>
      <c r="M44" s="137"/>
      <c r="N44" s="161"/>
      <c r="O44" s="134"/>
      <c r="P44" s="135"/>
      <c r="Q44" s="137"/>
      <c r="R44" s="135"/>
      <c r="S44" s="137"/>
      <c r="T44" s="161"/>
      <c r="U44" s="134"/>
      <c r="V44" s="135"/>
      <c r="W44" s="137"/>
      <c r="X44" s="135"/>
      <c r="Y44" s="137"/>
      <c r="Z44" s="161"/>
      <c r="AA44" s="134"/>
      <c r="AB44" s="135"/>
      <c r="AC44" s="137"/>
      <c r="AD44" s="135"/>
      <c r="AE44" s="137"/>
      <c r="AF44" s="161"/>
      <c r="AG44" s="21"/>
      <c r="AI44" s="168"/>
      <c r="AJ44" s="129"/>
      <c r="AK44" s="129"/>
      <c r="AL44" s="129"/>
      <c r="AM44" s="129"/>
      <c r="AN44" s="129"/>
      <c r="AO44" s="129"/>
      <c r="AP44" s="169"/>
      <c r="AQ44" s="168"/>
      <c r="AR44" s="169"/>
      <c r="AS44" s="170"/>
      <c r="AT44" s="171"/>
      <c r="AU44" s="172"/>
      <c r="AV44" s="105"/>
      <c r="AW44" s="170"/>
      <c r="AX44" s="171"/>
      <c r="AY44" s="137"/>
      <c r="AZ44" s="135"/>
      <c r="BA44" s="137"/>
      <c r="BB44" s="161"/>
      <c r="BC44" s="134"/>
      <c r="BD44" s="135"/>
      <c r="BE44" s="137"/>
      <c r="BF44" s="135"/>
      <c r="BG44" s="137"/>
      <c r="BH44" s="161"/>
      <c r="BI44" s="134"/>
      <c r="BJ44" s="135"/>
      <c r="BK44" s="137"/>
      <c r="BL44" s="135"/>
      <c r="BM44" s="137"/>
      <c r="BN44" s="161"/>
      <c r="BO44" s="21"/>
      <c r="BQ44" s="168"/>
      <c r="BR44" s="129"/>
      <c r="BS44" s="129"/>
      <c r="BT44" s="129"/>
      <c r="BU44" s="129"/>
      <c r="BV44" s="129"/>
      <c r="BW44" s="129"/>
      <c r="BX44" s="169"/>
      <c r="BY44" s="168"/>
      <c r="BZ44" s="169"/>
      <c r="CA44" s="170"/>
      <c r="CB44" s="171"/>
      <c r="CC44" s="172"/>
      <c r="CD44" s="105"/>
      <c r="CE44" s="170"/>
      <c r="CF44" s="171"/>
      <c r="CG44" s="137"/>
      <c r="CH44" s="135"/>
      <c r="CI44" s="137"/>
      <c r="CJ44" s="161"/>
      <c r="CK44" s="134"/>
      <c r="CL44" s="135"/>
      <c r="CM44" s="137"/>
      <c r="CN44" s="135"/>
      <c r="CO44" s="137"/>
      <c r="CP44" s="161"/>
      <c r="CQ44" s="134"/>
      <c r="CR44" s="135"/>
      <c r="CS44" s="137"/>
      <c r="CT44" s="135"/>
      <c r="CU44" s="137"/>
      <c r="CV44" s="161"/>
      <c r="CW44" s="21"/>
      <c r="CX44" s="1"/>
      <c r="CY44" s="1"/>
      <c r="CZ44" s="230"/>
      <c r="DA44" s="231"/>
      <c r="DB44" s="231"/>
      <c r="DC44" s="231"/>
      <c r="DD44" s="231"/>
      <c r="DE44" s="231"/>
      <c r="DF44" s="232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 ht="7.5" customHeight="1">
      <c r="A45" s="164" t="s">
        <v>22</v>
      </c>
      <c r="B45" s="127"/>
      <c r="C45" s="127"/>
      <c r="D45" s="127"/>
      <c r="E45" s="127"/>
      <c r="F45" s="127"/>
      <c r="G45" s="127"/>
      <c r="H45" s="165"/>
      <c r="I45" s="164" t="s">
        <v>30</v>
      </c>
      <c r="J45" s="165"/>
      <c r="K45" s="132"/>
      <c r="L45" s="133"/>
      <c r="M45" s="136"/>
      <c r="N45" s="151"/>
      <c r="O45" s="132"/>
      <c r="P45" s="133"/>
      <c r="Q45" s="136">
        <f>IF('入力用'!$X$17=0,"",RIGHT('入力用'!$X$17,1))</f>
      </c>
      <c r="R45" s="133"/>
      <c r="S45" s="136">
        <f>IF('入力用'!$Y$17=0,"",RIGHT('入力用'!$Y$17,1))</f>
      </c>
      <c r="T45" s="151"/>
      <c r="U45" s="132">
        <f>IF('入力用'!$Z$17=0,"",RIGHT('入力用'!$Z$17,1))</f>
      </c>
      <c r="V45" s="133"/>
      <c r="W45" s="136">
        <f>IF('入力用'!$AA$17=0,"",RIGHT('入力用'!$AA$17,1))</f>
      </c>
      <c r="X45" s="133"/>
      <c r="Y45" s="136">
        <f>IF('入力用'!$AB$17=0,"",RIGHT('入力用'!$AB$17,1))</f>
      </c>
      <c r="Z45" s="151"/>
      <c r="AA45" s="132">
        <f>IF('入力用'!$AC$17=0,"",RIGHT('入力用'!$AC$17,1))</f>
      </c>
      <c r="AB45" s="133"/>
      <c r="AC45" s="136">
        <f>IF('入力用'!$AD$17=0,"",RIGHT('入力用'!$AD$17,1))</f>
      </c>
      <c r="AD45" s="133"/>
      <c r="AE45" s="136">
        <f>IF('入力用'!$AE$17=0,"",RIGHT('入力用'!$AE$17,1))</f>
      </c>
      <c r="AF45" s="151"/>
      <c r="AG45" s="21"/>
      <c r="AI45" s="164" t="s">
        <v>22</v>
      </c>
      <c r="AJ45" s="127"/>
      <c r="AK45" s="127"/>
      <c r="AL45" s="127"/>
      <c r="AM45" s="127"/>
      <c r="AN45" s="127"/>
      <c r="AO45" s="127"/>
      <c r="AP45" s="165"/>
      <c r="AQ45" s="164" t="s">
        <v>30</v>
      </c>
      <c r="AR45" s="165"/>
      <c r="AS45" s="123"/>
      <c r="AT45" s="124"/>
      <c r="AU45" s="118"/>
      <c r="AV45" s="103"/>
      <c r="AW45" s="123"/>
      <c r="AX45" s="124"/>
      <c r="AY45" s="136">
        <f>IF('入力用'!$X$17=0,"",RIGHT('入力用'!$X$17,1))</f>
      </c>
      <c r="AZ45" s="133"/>
      <c r="BA45" s="136">
        <f>IF('入力用'!$Y$17=0,"",RIGHT('入力用'!$Y$17,1))</f>
      </c>
      <c r="BB45" s="151"/>
      <c r="BC45" s="132">
        <f>IF('入力用'!$Z$17=0,"",RIGHT('入力用'!$Z$17,1))</f>
      </c>
      <c r="BD45" s="133"/>
      <c r="BE45" s="136">
        <f>IF('入力用'!$AA$17=0,"",RIGHT('入力用'!$AA$17,1))</f>
      </c>
      <c r="BF45" s="133"/>
      <c r="BG45" s="136">
        <f>IF('入力用'!$AB$17=0,"",RIGHT('入力用'!$AB$17,1))</f>
      </c>
      <c r="BH45" s="151"/>
      <c r="BI45" s="132">
        <f>IF('入力用'!$AC$17=0,"",RIGHT('入力用'!$AC$17,1))</f>
      </c>
      <c r="BJ45" s="133"/>
      <c r="BK45" s="136">
        <f>IF('入力用'!$AD$17=0,"",RIGHT('入力用'!$AD$17,1))</f>
      </c>
      <c r="BL45" s="133"/>
      <c r="BM45" s="136">
        <f>IF('入力用'!$AE$17=0,"",RIGHT('入力用'!$AE$17,1))</f>
      </c>
      <c r="BN45" s="151"/>
      <c r="BO45" s="21"/>
      <c r="BQ45" s="164" t="s">
        <v>22</v>
      </c>
      <c r="BR45" s="127"/>
      <c r="BS45" s="127"/>
      <c r="BT45" s="127"/>
      <c r="BU45" s="127"/>
      <c r="BV45" s="127"/>
      <c r="BW45" s="127"/>
      <c r="BX45" s="165"/>
      <c r="BY45" s="164" t="s">
        <v>30</v>
      </c>
      <c r="BZ45" s="165"/>
      <c r="CA45" s="123"/>
      <c r="CB45" s="124"/>
      <c r="CC45" s="118"/>
      <c r="CD45" s="103"/>
      <c r="CE45" s="123"/>
      <c r="CF45" s="124"/>
      <c r="CG45" s="136">
        <f>IF('入力用'!$X$17=0,"",RIGHT('入力用'!$X$17,1))</f>
      </c>
      <c r="CH45" s="133"/>
      <c r="CI45" s="136">
        <f>IF('入力用'!$Y$17=0,"",RIGHT('入力用'!$Y$17,1))</f>
      </c>
      <c r="CJ45" s="151"/>
      <c r="CK45" s="132">
        <f>IF('入力用'!$Z$17=0,"",RIGHT('入力用'!$Z$17,1))</f>
      </c>
      <c r="CL45" s="133"/>
      <c r="CM45" s="136">
        <f>IF('入力用'!$AA$17=0,"",RIGHT('入力用'!$AA$17,1))</f>
      </c>
      <c r="CN45" s="133"/>
      <c r="CO45" s="136">
        <f>IF('入力用'!$AB$17=0,"",RIGHT('入力用'!$AB$17,1))</f>
      </c>
      <c r="CP45" s="151"/>
      <c r="CQ45" s="132">
        <f>IF('入力用'!$AC$17=0,"",RIGHT('入力用'!$AC$17,1))</f>
      </c>
      <c r="CR45" s="133"/>
      <c r="CS45" s="136">
        <f>IF('入力用'!$AD$17=0,"",RIGHT('入力用'!$AD$17,1))</f>
      </c>
      <c r="CT45" s="133"/>
      <c r="CU45" s="136">
        <f>IF('入力用'!$AE$17=0,"",RIGHT('入力用'!$AE$17,1))</f>
      </c>
      <c r="CV45" s="151"/>
      <c r="CW45" s="21"/>
      <c r="CX45" s="1"/>
      <c r="CY45" s="1"/>
      <c r="CZ45" s="230"/>
      <c r="DA45" s="231"/>
      <c r="DB45" s="231"/>
      <c r="DC45" s="231"/>
      <c r="DD45" s="231"/>
      <c r="DE45" s="231"/>
      <c r="DF45" s="232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 ht="7.5" customHeight="1">
      <c r="A46" s="166"/>
      <c r="B46" s="128"/>
      <c r="C46" s="128"/>
      <c r="D46" s="128"/>
      <c r="E46" s="128"/>
      <c r="F46" s="128"/>
      <c r="G46" s="128"/>
      <c r="H46" s="167"/>
      <c r="I46" s="166"/>
      <c r="J46" s="167"/>
      <c r="K46" s="132"/>
      <c r="L46" s="133"/>
      <c r="M46" s="136"/>
      <c r="N46" s="151"/>
      <c r="O46" s="132"/>
      <c r="P46" s="133"/>
      <c r="Q46" s="136"/>
      <c r="R46" s="133"/>
      <c r="S46" s="136"/>
      <c r="T46" s="151"/>
      <c r="U46" s="132"/>
      <c r="V46" s="133"/>
      <c r="W46" s="136"/>
      <c r="X46" s="133"/>
      <c r="Y46" s="136"/>
      <c r="Z46" s="151"/>
      <c r="AA46" s="132"/>
      <c r="AB46" s="133"/>
      <c r="AC46" s="136"/>
      <c r="AD46" s="133"/>
      <c r="AE46" s="136"/>
      <c r="AF46" s="151"/>
      <c r="AG46" s="21"/>
      <c r="AI46" s="166"/>
      <c r="AJ46" s="128"/>
      <c r="AK46" s="128"/>
      <c r="AL46" s="128"/>
      <c r="AM46" s="128"/>
      <c r="AN46" s="128"/>
      <c r="AO46" s="128"/>
      <c r="AP46" s="167"/>
      <c r="AQ46" s="166"/>
      <c r="AR46" s="167"/>
      <c r="AS46" s="123"/>
      <c r="AT46" s="124"/>
      <c r="AU46" s="118"/>
      <c r="AV46" s="103"/>
      <c r="AW46" s="123"/>
      <c r="AX46" s="124"/>
      <c r="AY46" s="136"/>
      <c r="AZ46" s="133"/>
      <c r="BA46" s="136"/>
      <c r="BB46" s="151"/>
      <c r="BC46" s="132"/>
      <c r="BD46" s="133"/>
      <c r="BE46" s="136"/>
      <c r="BF46" s="133"/>
      <c r="BG46" s="136"/>
      <c r="BH46" s="151"/>
      <c r="BI46" s="132"/>
      <c r="BJ46" s="133"/>
      <c r="BK46" s="136"/>
      <c r="BL46" s="133"/>
      <c r="BM46" s="136"/>
      <c r="BN46" s="151"/>
      <c r="BO46" s="21"/>
      <c r="BQ46" s="166"/>
      <c r="BR46" s="128"/>
      <c r="BS46" s="128"/>
      <c r="BT46" s="128"/>
      <c r="BU46" s="128"/>
      <c r="BV46" s="128"/>
      <c r="BW46" s="128"/>
      <c r="BX46" s="167"/>
      <c r="BY46" s="166"/>
      <c r="BZ46" s="167"/>
      <c r="CA46" s="123"/>
      <c r="CB46" s="124"/>
      <c r="CC46" s="118"/>
      <c r="CD46" s="103"/>
      <c r="CE46" s="123"/>
      <c r="CF46" s="124"/>
      <c r="CG46" s="136"/>
      <c r="CH46" s="133"/>
      <c r="CI46" s="136"/>
      <c r="CJ46" s="151"/>
      <c r="CK46" s="132"/>
      <c r="CL46" s="133"/>
      <c r="CM46" s="136"/>
      <c r="CN46" s="133"/>
      <c r="CO46" s="136"/>
      <c r="CP46" s="151"/>
      <c r="CQ46" s="132"/>
      <c r="CR46" s="133"/>
      <c r="CS46" s="136"/>
      <c r="CT46" s="133"/>
      <c r="CU46" s="136"/>
      <c r="CV46" s="151"/>
      <c r="CW46" s="21"/>
      <c r="CX46" s="1"/>
      <c r="CY46" s="1"/>
      <c r="CZ46" s="230"/>
      <c r="DA46" s="231"/>
      <c r="DB46" s="231"/>
      <c r="DC46" s="231"/>
      <c r="DD46" s="231"/>
      <c r="DE46" s="231"/>
      <c r="DF46" s="232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7.5" customHeight="1">
      <c r="A47" s="168"/>
      <c r="B47" s="129"/>
      <c r="C47" s="129"/>
      <c r="D47" s="129"/>
      <c r="E47" s="129"/>
      <c r="F47" s="129"/>
      <c r="G47" s="129"/>
      <c r="H47" s="169"/>
      <c r="I47" s="168"/>
      <c r="J47" s="169"/>
      <c r="K47" s="134"/>
      <c r="L47" s="135"/>
      <c r="M47" s="137"/>
      <c r="N47" s="161"/>
      <c r="O47" s="134"/>
      <c r="P47" s="135"/>
      <c r="Q47" s="137"/>
      <c r="R47" s="135"/>
      <c r="S47" s="137"/>
      <c r="T47" s="161"/>
      <c r="U47" s="134"/>
      <c r="V47" s="135"/>
      <c r="W47" s="137"/>
      <c r="X47" s="135"/>
      <c r="Y47" s="137"/>
      <c r="Z47" s="161"/>
      <c r="AA47" s="134"/>
      <c r="AB47" s="135"/>
      <c r="AC47" s="137"/>
      <c r="AD47" s="135"/>
      <c r="AE47" s="137"/>
      <c r="AF47" s="161"/>
      <c r="AG47" s="21"/>
      <c r="AI47" s="168"/>
      <c r="AJ47" s="129"/>
      <c r="AK47" s="129"/>
      <c r="AL47" s="129"/>
      <c r="AM47" s="129"/>
      <c r="AN47" s="129"/>
      <c r="AO47" s="129"/>
      <c r="AP47" s="169"/>
      <c r="AQ47" s="168"/>
      <c r="AR47" s="169"/>
      <c r="AS47" s="170"/>
      <c r="AT47" s="171"/>
      <c r="AU47" s="172"/>
      <c r="AV47" s="105"/>
      <c r="AW47" s="170"/>
      <c r="AX47" s="171"/>
      <c r="AY47" s="137"/>
      <c r="AZ47" s="135"/>
      <c r="BA47" s="137"/>
      <c r="BB47" s="161"/>
      <c r="BC47" s="134"/>
      <c r="BD47" s="135"/>
      <c r="BE47" s="137"/>
      <c r="BF47" s="135"/>
      <c r="BG47" s="137"/>
      <c r="BH47" s="161"/>
      <c r="BI47" s="134"/>
      <c r="BJ47" s="135"/>
      <c r="BK47" s="137"/>
      <c r="BL47" s="135"/>
      <c r="BM47" s="137"/>
      <c r="BN47" s="161"/>
      <c r="BO47" s="21"/>
      <c r="BQ47" s="168"/>
      <c r="BR47" s="129"/>
      <c r="BS47" s="129"/>
      <c r="BT47" s="129"/>
      <c r="BU47" s="129"/>
      <c r="BV47" s="129"/>
      <c r="BW47" s="129"/>
      <c r="BX47" s="169"/>
      <c r="BY47" s="168"/>
      <c r="BZ47" s="169"/>
      <c r="CA47" s="170"/>
      <c r="CB47" s="171"/>
      <c r="CC47" s="172"/>
      <c r="CD47" s="105"/>
      <c r="CE47" s="170"/>
      <c r="CF47" s="171"/>
      <c r="CG47" s="137"/>
      <c r="CH47" s="135"/>
      <c r="CI47" s="137"/>
      <c r="CJ47" s="161"/>
      <c r="CK47" s="134"/>
      <c r="CL47" s="135"/>
      <c r="CM47" s="137"/>
      <c r="CN47" s="135"/>
      <c r="CO47" s="137"/>
      <c r="CP47" s="161"/>
      <c r="CQ47" s="134"/>
      <c r="CR47" s="135"/>
      <c r="CS47" s="137"/>
      <c r="CT47" s="135"/>
      <c r="CU47" s="137"/>
      <c r="CV47" s="161"/>
      <c r="CW47" s="21"/>
      <c r="CX47" s="1"/>
      <c r="CY47" s="1"/>
      <c r="CZ47" s="230"/>
      <c r="DA47" s="231"/>
      <c r="DB47" s="231"/>
      <c r="DC47" s="231"/>
      <c r="DD47" s="231"/>
      <c r="DE47" s="231"/>
      <c r="DF47" s="232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1:120" ht="7.5" customHeight="1">
      <c r="A48" s="121"/>
      <c r="B48" s="162"/>
      <c r="C48" s="162"/>
      <c r="D48" s="162"/>
      <c r="E48" s="162"/>
      <c r="F48" s="162"/>
      <c r="G48" s="162"/>
      <c r="H48" s="117"/>
      <c r="I48" s="164" t="s">
        <v>41</v>
      </c>
      <c r="J48" s="165"/>
      <c r="K48" s="178"/>
      <c r="L48" s="177"/>
      <c r="M48" s="175"/>
      <c r="N48" s="176"/>
      <c r="O48" s="178"/>
      <c r="P48" s="177"/>
      <c r="Q48" s="175"/>
      <c r="R48" s="177"/>
      <c r="S48" s="175"/>
      <c r="T48" s="176"/>
      <c r="U48" s="178"/>
      <c r="V48" s="177"/>
      <c r="W48" s="175"/>
      <c r="X48" s="177"/>
      <c r="Y48" s="175"/>
      <c r="Z48" s="176"/>
      <c r="AA48" s="178"/>
      <c r="AB48" s="177"/>
      <c r="AC48" s="175"/>
      <c r="AD48" s="177"/>
      <c r="AE48" s="175"/>
      <c r="AF48" s="176"/>
      <c r="AG48" s="21"/>
      <c r="AI48" s="121"/>
      <c r="AJ48" s="162"/>
      <c r="AK48" s="162"/>
      <c r="AL48" s="162"/>
      <c r="AM48" s="162"/>
      <c r="AN48" s="162"/>
      <c r="AO48" s="162"/>
      <c r="AP48" s="117"/>
      <c r="AQ48" s="164" t="s">
        <v>41</v>
      </c>
      <c r="AR48" s="165"/>
      <c r="AS48" s="121"/>
      <c r="AT48" s="122"/>
      <c r="AU48" s="116"/>
      <c r="AV48" s="117"/>
      <c r="AW48" s="121"/>
      <c r="AX48" s="122"/>
      <c r="AY48" s="116"/>
      <c r="AZ48" s="122"/>
      <c r="BA48" s="116"/>
      <c r="BB48" s="117"/>
      <c r="BC48" s="121"/>
      <c r="BD48" s="122"/>
      <c r="BE48" s="116"/>
      <c r="BF48" s="122"/>
      <c r="BG48" s="116"/>
      <c r="BH48" s="117"/>
      <c r="BI48" s="121"/>
      <c r="BJ48" s="122"/>
      <c r="BK48" s="116"/>
      <c r="BL48" s="122"/>
      <c r="BM48" s="116"/>
      <c r="BN48" s="117"/>
      <c r="BO48" s="21"/>
      <c r="BQ48" s="121"/>
      <c r="BR48" s="162"/>
      <c r="BS48" s="162"/>
      <c r="BT48" s="162"/>
      <c r="BU48" s="162"/>
      <c r="BV48" s="162"/>
      <c r="BW48" s="162"/>
      <c r="BX48" s="117"/>
      <c r="BY48" s="164" t="s">
        <v>41</v>
      </c>
      <c r="BZ48" s="165"/>
      <c r="CA48" s="121"/>
      <c r="CB48" s="122"/>
      <c r="CC48" s="116"/>
      <c r="CD48" s="117"/>
      <c r="CE48" s="121"/>
      <c r="CF48" s="122"/>
      <c r="CG48" s="116"/>
      <c r="CH48" s="122"/>
      <c r="CI48" s="116"/>
      <c r="CJ48" s="117"/>
      <c r="CK48" s="121"/>
      <c r="CL48" s="122"/>
      <c r="CM48" s="116"/>
      <c r="CN48" s="122"/>
      <c r="CO48" s="116"/>
      <c r="CP48" s="117"/>
      <c r="CQ48" s="121"/>
      <c r="CR48" s="122"/>
      <c r="CS48" s="116"/>
      <c r="CT48" s="122"/>
      <c r="CU48" s="116"/>
      <c r="CV48" s="117"/>
      <c r="CW48" s="21"/>
      <c r="CX48" s="1"/>
      <c r="CY48" s="1"/>
      <c r="CZ48" s="230"/>
      <c r="DA48" s="231"/>
      <c r="DB48" s="231"/>
      <c r="DC48" s="231"/>
      <c r="DD48" s="231"/>
      <c r="DE48" s="231"/>
      <c r="DF48" s="232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ht="7.5" customHeight="1">
      <c r="A49" s="123"/>
      <c r="B49" s="102"/>
      <c r="C49" s="102"/>
      <c r="D49" s="102"/>
      <c r="E49" s="102"/>
      <c r="F49" s="102"/>
      <c r="G49" s="102"/>
      <c r="H49" s="103"/>
      <c r="I49" s="166"/>
      <c r="J49" s="167"/>
      <c r="K49" s="132"/>
      <c r="L49" s="133"/>
      <c r="M49" s="136"/>
      <c r="N49" s="151"/>
      <c r="O49" s="132"/>
      <c r="P49" s="133"/>
      <c r="Q49" s="136"/>
      <c r="R49" s="133"/>
      <c r="S49" s="136"/>
      <c r="T49" s="151"/>
      <c r="U49" s="132"/>
      <c r="V49" s="133"/>
      <c r="W49" s="136"/>
      <c r="X49" s="133"/>
      <c r="Y49" s="136"/>
      <c r="Z49" s="151"/>
      <c r="AA49" s="132"/>
      <c r="AB49" s="133"/>
      <c r="AC49" s="136"/>
      <c r="AD49" s="133"/>
      <c r="AE49" s="136"/>
      <c r="AF49" s="151"/>
      <c r="AG49" s="21"/>
      <c r="AI49" s="123"/>
      <c r="AJ49" s="102"/>
      <c r="AK49" s="102"/>
      <c r="AL49" s="102"/>
      <c r="AM49" s="102"/>
      <c r="AN49" s="102"/>
      <c r="AO49" s="102"/>
      <c r="AP49" s="103"/>
      <c r="AQ49" s="166"/>
      <c r="AR49" s="167"/>
      <c r="AS49" s="123"/>
      <c r="AT49" s="124"/>
      <c r="AU49" s="118"/>
      <c r="AV49" s="103"/>
      <c r="AW49" s="123"/>
      <c r="AX49" s="124"/>
      <c r="AY49" s="118"/>
      <c r="AZ49" s="124"/>
      <c r="BA49" s="118"/>
      <c r="BB49" s="103"/>
      <c r="BC49" s="123"/>
      <c r="BD49" s="124"/>
      <c r="BE49" s="118"/>
      <c r="BF49" s="124"/>
      <c r="BG49" s="118"/>
      <c r="BH49" s="103"/>
      <c r="BI49" s="123"/>
      <c r="BJ49" s="124"/>
      <c r="BK49" s="118"/>
      <c r="BL49" s="124"/>
      <c r="BM49" s="118"/>
      <c r="BN49" s="103"/>
      <c r="BO49" s="21"/>
      <c r="BQ49" s="123"/>
      <c r="BR49" s="102"/>
      <c r="BS49" s="102"/>
      <c r="BT49" s="102"/>
      <c r="BU49" s="102"/>
      <c r="BV49" s="102"/>
      <c r="BW49" s="102"/>
      <c r="BX49" s="103"/>
      <c r="BY49" s="166"/>
      <c r="BZ49" s="167"/>
      <c r="CA49" s="123"/>
      <c r="CB49" s="124"/>
      <c r="CC49" s="118"/>
      <c r="CD49" s="103"/>
      <c r="CE49" s="123"/>
      <c r="CF49" s="124"/>
      <c r="CG49" s="118"/>
      <c r="CH49" s="124"/>
      <c r="CI49" s="118"/>
      <c r="CJ49" s="103"/>
      <c r="CK49" s="123"/>
      <c r="CL49" s="124"/>
      <c r="CM49" s="118"/>
      <c r="CN49" s="124"/>
      <c r="CO49" s="118"/>
      <c r="CP49" s="103"/>
      <c r="CQ49" s="123"/>
      <c r="CR49" s="124"/>
      <c r="CS49" s="118"/>
      <c r="CT49" s="124"/>
      <c r="CU49" s="118"/>
      <c r="CV49" s="103"/>
      <c r="CW49" s="21"/>
      <c r="CX49" s="1"/>
      <c r="CY49" s="1"/>
      <c r="CZ49" s="230"/>
      <c r="DA49" s="231"/>
      <c r="DB49" s="231"/>
      <c r="DC49" s="231"/>
      <c r="DD49" s="231"/>
      <c r="DE49" s="231"/>
      <c r="DF49" s="232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 ht="7.5" customHeight="1" thickBot="1">
      <c r="A50" s="125"/>
      <c r="B50" s="163"/>
      <c r="C50" s="163"/>
      <c r="D50" s="163"/>
      <c r="E50" s="163"/>
      <c r="F50" s="163"/>
      <c r="G50" s="163"/>
      <c r="H50" s="120"/>
      <c r="I50" s="173"/>
      <c r="J50" s="174"/>
      <c r="K50" s="160"/>
      <c r="L50" s="155"/>
      <c r="M50" s="152"/>
      <c r="N50" s="153"/>
      <c r="O50" s="160"/>
      <c r="P50" s="155"/>
      <c r="Q50" s="152"/>
      <c r="R50" s="155"/>
      <c r="S50" s="152"/>
      <c r="T50" s="153"/>
      <c r="U50" s="160"/>
      <c r="V50" s="155"/>
      <c r="W50" s="152"/>
      <c r="X50" s="155"/>
      <c r="Y50" s="152"/>
      <c r="Z50" s="153"/>
      <c r="AA50" s="160"/>
      <c r="AB50" s="155"/>
      <c r="AC50" s="152"/>
      <c r="AD50" s="155"/>
      <c r="AE50" s="152"/>
      <c r="AF50" s="153"/>
      <c r="AG50" s="21"/>
      <c r="AI50" s="125"/>
      <c r="AJ50" s="163"/>
      <c r="AK50" s="163"/>
      <c r="AL50" s="163"/>
      <c r="AM50" s="163"/>
      <c r="AN50" s="163"/>
      <c r="AO50" s="163"/>
      <c r="AP50" s="120"/>
      <c r="AQ50" s="173"/>
      <c r="AR50" s="174"/>
      <c r="AS50" s="125"/>
      <c r="AT50" s="126"/>
      <c r="AU50" s="119"/>
      <c r="AV50" s="120"/>
      <c r="AW50" s="125"/>
      <c r="AX50" s="126"/>
      <c r="AY50" s="119"/>
      <c r="AZ50" s="126"/>
      <c r="BA50" s="119"/>
      <c r="BB50" s="120"/>
      <c r="BC50" s="125"/>
      <c r="BD50" s="126"/>
      <c r="BE50" s="119"/>
      <c r="BF50" s="126"/>
      <c r="BG50" s="119"/>
      <c r="BH50" s="120"/>
      <c r="BI50" s="125"/>
      <c r="BJ50" s="126"/>
      <c r="BK50" s="119"/>
      <c r="BL50" s="126"/>
      <c r="BM50" s="119"/>
      <c r="BN50" s="120"/>
      <c r="BO50" s="21"/>
      <c r="BQ50" s="125"/>
      <c r="BR50" s="163"/>
      <c r="BS50" s="163"/>
      <c r="BT50" s="163"/>
      <c r="BU50" s="163"/>
      <c r="BV50" s="163"/>
      <c r="BW50" s="163"/>
      <c r="BX50" s="120"/>
      <c r="BY50" s="173"/>
      <c r="BZ50" s="174"/>
      <c r="CA50" s="125"/>
      <c r="CB50" s="126"/>
      <c r="CC50" s="119"/>
      <c r="CD50" s="120"/>
      <c r="CE50" s="125"/>
      <c r="CF50" s="126"/>
      <c r="CG50" s="119"/>
      <c r="CH50" s="126"/>
      <c r="CI50" s="119"/>
      <c r="CJ50" s="120"/>
      <c r="CK50" s="125"/>
      <c r="CL50" s="126"/>
      <c r="CM50" s="119"/>
      <c r="CN50" s="126"/>
      <c r="CO50" s="119"/>
      <c r="CP50" s="120"/>
      <c r="CQ50" s="125"/>
      <c r="CR50" s="126"/>
      <c r="CS50" s="119"/>
      <c r="CT50" s="126"/>
      <c r="CU50" s="119"/>
      <c r="CV50" s="120"/>
      <c r="CW50" s="21"/>
      <c r="CX50" s="1"/>
      <c r="CY50" s="1"/>
      <c r="CZ50" s="230"/>
      <c r="DA50" s="231"/>
      <c r="DB50" s="231"/>
      <c r="DC50" s="231"/>
      <c r="DD50" s="231"/>
      <c r="DE50" s="231"/>
      <c r="DF50" s="232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1:120" ht="7.5" customHeight="1">
      <c r="A51" s="223" t="s">
        <v>46</v>
      </c>
      <c r="B51" s="224"/>
      <c r="C51" s="224"/>
      <c r="D51" s="224"/>
      <c r="E51" s="224"/>
      <c r="F51" s="224"/>
      <c r="G51" s="224"/>
      <c r="H51" s="225"/>
      <c r="I51" s="229" t="s">
        <v>42</v>
      </c>
      <c r="J51" s="225"/>
      <c r="K51" s="159"/>
      <c r="L51" s="154"/>
      <c r="M51" s="149"/>
      <c r="N51" s="150"/>
      <c r="O51" s="159"/>
      <c r="P51" s="154"/>
      <c r="Q51" s="149">
        <f>IF('入力用'!$X$18=0,"",RIGHT('入力用'!$X$18,1))</f>
      </c>
      <c r="R51" s="154"/>
      <c r="S51" s="149">
        <f>IF('入力用'!$Y$18=0,"",RIGHT('入力用'!$Y$18,1))</f>
      </c>
      <c r="T51" s="150"/>
      <c r="U51" s="159">
        <f>IF('入力用'!$Z$18=0,"",RIGHT('入力用'!$Z$18,1))</f>
      </c>
      <c r="V51" s="154"/>
      <c r="W51" s="149">
        <f>IF('入力用'!$AA$18=0,"",RIGHT('入力用'!$AA$18,1))</f>
      </c>
      <c r="X51" s="154"/>
      <c r="Y51" s="149">
        <f>IF('入力用'!$AB$18=0,"",RIGHT('入力用'!$AB$18,1))</f>
      </c>
      <c r="Z51" s="150"/>
      <c r="AA51" s="159">
        <f>IF('入力用'!$AC$18=0,"",RIGHT('入力用'!$AC$18,1))</f>
      </c>
      <c r="AB51" s="154"/>
      <c r="AC51" s="149">
        <f>IF('入力用'!$AD$18=0,"",RIGHT('入力用'!$AD$18,1))</f>
      </c>
      <c r="AD51" s="154"/>
      <c r="AE51" s="149">
        <f>IF('入力用'!$AE$18=0,"",RIGHT('入力用'!$AE$18,1))</f>
      </c>
      <c r="AF51" s="156"/>
      <c r="AG51" s="21"/>
      <c r="AI51" s="223" t="s">
        <v>46</v>
      </c>
      <c r="AJ51" s="224"/>
      <c r="AK51" s="224"/>
      <c r="AL51" s="224"/>
      <c r="AM51" s="224"/>
      <c r="AN51" s="224"/>
      <c r="AO51" s="224"/>
      <c r="AP51" s="225"/>
      <c r="AQ51" s="229" t="s">
        <v>42</v>
      </c>
      <c r="AR51" s="225"/>
      <c r="AS51" s="145"/>
      <c r="AT51" s="146"/>
      <c r="AU51" s="147"/>
      <c r="AV51" s="148"/>
      <c r="AW51" s="145"/>
      <c r="AX51" s="146"/>
      <c r="AY51" s="149">
        <f>IF('入力用'!$X$18=0,"",RIGHT('入力用'!$X$18,1))</f>
      </c>
      <c r="AZ51" s="154"/>
      <c r="BA51" s="149">
        <f>IF('入力用'!$Y$18=0,"",RIGHT('入力用'!$Y$18,1))</f>
      </c>
      <c r="BB51" s="150"/>
      <c r="BC51" s="159">
        <f>IF('入力用'!$Z$18=0,"",RIGHT('入力用'!$Z$18,1))</f>
      </c>
      <c r="BD51" s="154"/>
      <c r="BE51" s="149">
        <f>IF('入力用'!$AA$18=0,"",RIGHT('入力用'!$AA$18,1))</f>
      </c>
      <c r="BF51" s="154"/>
      <c r="BG51" s="149">
        <f>IF('入力用'!$AB$18=0,"",RIGHT('入力用'!$AB$18,1))</f>
      </c>
      <c r="BH51" s="150"/>
      <c r="BI51" s="159">
        <f>IF('入力用'!$AC$18=0,"",RIGHT('入力用'!$AC$18,1))</f>
      </c>
      <c r="BJ51" s="154"/>
      <c r="BK51" s="149">
        <f>IF('入力用'!$AD$18=0,"",RIGHT('入力用'!$AD$18,1))</f>
      </c>
      <c r="BL51" s="154"/>
      <c r="BM51" s="149">
        <f>IF('入力用'!$AE$18=0,"",RIGHT('入力用'!$AE$18,1))</f>
      </c>
      <c r="BN51" s="156"/>
      <c r="BO51" s="21"/>
      <c r="BQ51" s="223" t="s">
        <v>46</v>
      </c>
      <c r="BR51" s="224"/>
      <c r="BS51" s="224"/>
      <c r="BT51" s="224"/>
      <c r="BU51" s="224"/>
      <c r="BV51" s="224"/>
      <c r="BW51" s="224"/>
      <c r="BX51" s="225"/>
      <c r="BY51" s="229" t="s">
        <v>42</v>
      </c>
      <c r="BZ51" s="225"/>
      <c r="CA51" s="145"/>
      <c r="CB51" s="146"/>
      <c r="CC51" s="147"/>
      <c r="CD51" s="148"/>
      <c r="CE51" s="145"/>
      <c r="CF51" s="146"/>
      <c r="CG51" s="149">
        <f>IF('入力用'!$X$18=0,"",RIGHT('入力用'!$X$18,1))</f>
      </c>
      <c r="CH51" s="154"/>
      <c r="CI51" s="149">
        <f>IF('入力用'!$Y$18=0,"",RIGHT('入力用'!$Y$18,1))</f>
      </c>
      <c r="CJ51" s="150"/>
      <c r="CK51" s="159">
        <f>IF('入力用'!$Z$18=0,"",RIGHT('入力用'!$Z$18,1))</f>
      </c>
      <c r="CL51" s="154"/>
      <c r="CM51" s="149">
        <f>IF('入力用'!$AA$18=0,"",RIGHT('入力用'!$AA$18,1))</f>
      </c>
      <c r="CN51" s="154"/>
      <c r="CO51" s="149">
        <f>IF('入力用'!$AB$18=0,"",RIGHT('入力用'!$AB$18,1))</f>
      </c>
      <c r="CP51" s="150"/>
      <c r="CQ51" s="159">
        <f>IF('入力用'!$AC$18=0,"",RIGHT('入力用'!$AC$18,1))</f>
      </c>
      <c r="CR51" s="154"/>
      <c r="CS51" s="149">
        <f>IF('入力用'!$AD$18=0,"",RIGHT('入力用'!$AD$18,1))</f>
      </c>
      <c r="CT51" s="154"/>
      <c r="CU51" s="149">
        <f>IF('入力用'!$AE$18=0,"",RIGHT('入力用'!$AE$18,1))</f>
      </c>
      <c r="CV51" s="156"/>
      <c r="CW51" s="21"/>
      <c r="CX51" s="1"/>
      <c r="CY51" s="1"/>
      <c r="CZ51" s="230"/>
      <c r="DA51" s="231"/>
      <c r="DB51" s="231"/>
      <c r="DC51" s="231"/>
      <c r="DD51" s="231"/>
      <c r="DE51" s="231"/>
      <c r="DF51" s="232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0" ht="7.5" customHeight="1">
      <c r="A52" s="226"/>
      <c r="B52" s="128"/>
      <c r="C52" s="128"/>
      <c r="D52" s="128"/>
      <c r="E52" s="128"/>
      <c r="F52" s="128"/>
      <c r="G52" s="128"/>
      <c r="H52" s="167"/>
      <c r="I52" s="166"/>
      <c r="J52" s="167"/>
      <c r="K52" s="132"/>
      <c r="L52" s="133"/>
      <c r="M52" s="136"/>
      <c r="N52" s="151"/>
      <c r="O52" s="132"/>
      <c r="P52" s="133"/>
      <c r="Q52" s="136"/>
      <c r="R52" s="133"/>
      <c r="S52" s="136"/>
      <c r="T52" s="151"/>
      <c r="U52" s="132"/>
      <c r="V52" s="133"/>
      <c r="W52" s="136"/>
      <c r="X52" s="133"/>
      <c r="Y52" s="136"/>
      <c r="Z52" s="151"/>
      <c r="AA52" s="132"/>
      <c r="AB52" s="133"/>
      <c r="AC52" s="136"/>
      <c r="AD52" s="133"/>
      <c r="AE52" s="136"/>
      <c r="AF52" s="157"/>
      <c r="AG52" s="21"/>
      <c r="AI52" s="226"/>
      <c r="AJ52" s="128"/>
      <c r="AK52" s="128"/>
      <c r="AL52" s="128"/>
      <c r="AM52" s="128"/>
      <c r="AN52" s="128"/>
      <c r="AO52" s="128"/>
      <c r="AP52" s="167"/>
      <c r="AQ52" s="166"/>
      <c r="AR52" s="167"/>
      <c r="AS52" s="123"/>
      <c r="AT52" s="124"/>
      <c r="AU52" s="118"/>
      <c r="AV52" s="103"/>
      <c r="AW52" s="123"/>
      <c r="AX52" s="124"/>
      <c r="AY52" s="136"/>
      <c r="AZ52" s="133"/>
      <c r="BA52" s="136"/>
      <c r="BB52" s="151"/>
      <c r="BC52" s="132"/>
      <c r="BD52" s="133"/>
      <c r="BE52" s="136"/>
      <c r="BF52" s="133"/>
      <c r="BG52" s="136"/>
      <c r="BH52" s="151"/>
      <c r="BI52" s="132"/>
      <c r="BJ52" s="133"/>
      <c r="BK52" s="136"/>
      <c r="BL52" s="133"/>
      <c r="BM52" s="136"/>
      <c r="BN52" s="157"/>
      <c r="BO52" s="21"/>
      <c r="BQ52" s="226"/>
      <c r="BR52" s="128"/>
      <c r="BS52" s="128"/>
      <c r="BT52" s="128"/>
      <c r="BU52" s="128"/>
      <c r="BV52" s="128"/>
      <c r="BW52" s="128"/>
      <c r="BX52" s="167"/>
      <c r="BY52" s="166"/>
      <c r="BZ52" s="167"/>
      <c r="CA52" s="123"/>
      <c r="CB52" s="124"/>
      <c r="CC52" s="118"/>
      <c r="CD52" s="103"/>
      <c r="CE52" s="123"/>
      <c r="CF52" s="124"/>
      <c r="CG52" s="136"/>
      <c r="CH52" s="133"/>
      <c r="CI52" s="136"/>
      <c r="CJ52" s="151"/>
      <c r="CK52" s="132"/>
      <c r="CL52" s="133"/>
      <c r="CM52" s="136"/>
      <c r="CN52" s="133"/>
      <c r="CO52" s="136"/>
      <c r="CP52" s="151"/>
      <c r="CQ52" s="132"/>
      <c r="CR52" s="133"/>
      <c r="CS52" s="136"/>
      <c r="CT52" s="133"/>
      <c r="CU52" s="136"/>
      <c r="CV52" s="157"/>
      <c r="CW52" s="21"/>
      <c r="CX52" s="1"/>
      <c r="CY52" s="1"/>
      <c r="CZ52" s="230"/>
      <c r="DA52" s="231"/>
      <c r="DB52" s="231"/>
      <c r="DC52" s="231"/>
      <c r="DD52" s="231"/>
      <c r="DE52" s="231"/>
      <c r="DF52" s="232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7.5" customHeight="1" thickBot="1">
      <c r="A53" s="227"/>
      <c r="B53" s="228"/>
      <c r="C53" s="228"/>
      <c r="D53" s="228"/>
      <c r="E53" s="228"/>
      <c r="F53" s="228"/>
      <c r="G53" s="228"/>
      <c r="H53" s="174"/>
      <c r="I53" s="173"/>
      <c r="J53" s="174"/>
      <c r="K53" s="160"/>
      <c r="L53" s="155"/>
      <c r="M53" s="152"/>
      <c r="N53" s="153"/>
      <c r="O53" s="160"/>
      <c r="P53" s="155"/>
      <c r="Q53" s="152"/>
      <c r="R53" s="155"/>
      <c r="S53" s="152"/>
      <c r="T53" s="153"/>
      <c r="U53" s="160"/>
      <c r="V53" s="155"/>
      <c r="W53" s="152"/>
      <c r="X53" s="155"/>
      <c r="Y53" s="152"/>
      <c r="Z53" s="153"/>
      <c r="AA53" s="160"/>
      <c r="AB53" s="155"/>
      <c r="AC53" s="152"/>
      <c r="AD53" s="155"/>
      <c r="AE53" s="152"/>
      <c r="AF53" s="158"/>
      <c r="AG53" s="21"/>
      <c r="AI53" s="227"/>
      <c r="AJ53" s="228"/>
      <c r="AK53" s="228"/>
      <c r="AL53" s="228"/>
      <c r="AM53" s="228"/>
      <c r="AN53" s="228"/>
      <c r="AO53" s="228"/>
      <c r="AP53" s="174"/>
      <c r="AQ53" s="173"/>
      <c r="AR53" s="174"/>
      <c r="AS53" s="125"/>
      <c r="AT53" s="126"/>
      <c r="AU53" s="119"/>
      <c r="AV53" s="120"/>
      <c r="AW53" s="125"/>
      <c r="AX53" s="126"/>
      <c r="AY53" s="152"/>
      <c r="AZ53" s="155"/>
      <c r="BA53" s="152"/>
      <c r="BB53" s="153"/>
      <c r="BC53" s="160"/>
      <c r="BD53" s="155"/>
      <c r="BE53" s="152"/>
      <c r="BF53" s="155"/>
      <c r="BG53" s="152"/>
      <c r="BH53" s="153"/>
      <c r="BI53" s="160"/>
      <c r="BJ53" s="155"/>
      <c r="BK53" s="152"/>
      <c r="BL53" s="155"/>
      <c r="BM53" s="152"/>
      <c r="BN53" s="158"/>
      <c r="BO53" s="21"/>
      <c r="BQ53" s="227"/>
      <c r="BR53" s="228"/>
      <c r="BS53" s="228"/>
      <c r="BT53" s="228"/>
      <c r="BU53" s="228"/>
      <c r="BV53" s="228"/>
      <c r="BW53" s="228"/>
      <c r="BX53" s="174"/>
      <c r="BY53" s="173"/>
      <c r="BZ53" s="174"/>
      <c r="CA53" s="125"/>
      <c r="CB53" s="126"/>
      <c r="CC53" s="119"/>
      <c r="CD53" s="120"/>
      <c r="CE53" s="125"/>
      <c r="CF53" s="126"/>
      <c r="CG53" s="152"/>
      <c r="CH53" s="155"/>
      <c r="CI53" s="152"/>
      <c r="CJ53" s="153"/>
      <c r="CK53" s="160"/>
      <c r="CL53" s="155"/>
      <c r="CM53" s="152"/>
      <c r="CN53" s="155"/>
      <c r="CO53" s="152"/>
      <c r="CP53" s="153"/>
      <c r="CQ53" s="160"/>
      <c r="CR53" s="155"/>
      <c r="CS53" s="152"/>
      <c r="CT53" s="155"/>
      <c r="CU53" s="152"/>
      <c r="CV53" s="158"/>
      <c r="CW53" s="21"/>
      <c r="CX53" s="1"/>
      <c r="CY53" s="1"/>
      <c r="CZ53" s="230"/>
      <c r="DA53" s="231"/>
      <c r="DB53" s="231"/>
      <c r="DC53" s="231"/>
      <c r="DD53" s="231"/>
      <c r="DE53" s="231"/>
      <c r="DF53" s="232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1:120" ht="12.75" customHeight="1">
      <c r="A54" s="198" t="s">
        <v>31</v>
      </c>
      <c r="B54" s="199"/>
      <c r="C54" s="199"/>
      <c r="D54" s="199"/>
      <c r="E54" s="200"/>
      <c r="F54" s="201">
        <f>IF('入力用'!$C$12="","",'入力用'!$C$12)</f>
      </c>
      <c r="G54" s="144"/>
      <c r="H54" s="144"/>
      <c r="I54" s="144">
        <f>IF('入力用'!$E$12="","",'入力用'!$E$12)</f>
      </c>
      <c r="J54" s="144"/>
      <c r="K54" s="54" t="s">
        <v>59</v>
      </c>
      <c r="L54" s="144">
        <f>IF('入力用'!$G$12="","",'入力用'!$G$12)</f>
      </c>
      <c r="M54" s="144"/>
      <c r="N54" s="54" t="s">
        <v>60</v>
      </c>
      <c r="O54" s="144">
        <f>IF('入力用'!$I$12="","",'入力用'!$I$12)</f>
      </c>
      <c r="P54" s="144"/>
      <c r="Q54" s="51" t="s">
        <v>61</v>
      </c>
      <c r="R54" s="22"/>
      <c r="S54" s="20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0"/>
      <c r="AG54" s="21"/>
      <c r="AI54" s="198" t="s">
        <v>31</v>
      </c>
      <c r="AJ54" s="199"/>
      <c r="AK54" s="199"/>
      <c r="AL54" s="199"/>
      <c r="AM54" s="200"/>
      <c r="AN54" s="201">
        <f>IF('入力用'!$C$12="","",'入力用'!$C$12)</f>
      </c>
      <c r="AO54" s="144"/>
      <c r="AP54" s="144"/>
      <c r="AQ54" s="144">
        <f>IF('入力用'!$E$12="","",'入力用'!$E$12)</f>
      </c>
      <c r="AR54" s="144"/>
      <c r="AS54" s="54" t="s">
        <v>59</v>
      </c>
      <c r="AT54" s="144">
        <f>IF('入力用'!$G$12="","",'入力用'!$G$12)</f>
      </c>
      <c r="AU54" s="144"/>
      <c r="AV54" s="54" t="s">
        <v>60</v>
      </c>
      <c r="AW54" s="144">
        <f>IF('入力用'!$I$12="","",'入力用'!$I$12)</f>
      </c>
      <c r="AX54" s="144"/>
      <c r="AY54" s="51" t="s">
        <v>61</v>
      </c>
      <c r="AZ54" s="22"/>
      <c r="BA54" s="20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20"/>
      <c r="BO54" s="21"/>
      <c r="BQ54" s="198" t="s">
        <v>31</v>
      </c>
      <c r="BR54" s="199"/>
      <c r="BS54" s="199"/>
      <c r="BT54" s="199"/>
      <c r="BU54" s="200"/>
      <c r="BV54" s="201">
        <f>IF('入力用'!$C$12="","",'入力用'!$C$12)</f>
      </c>
      <c r="BW54" s="144"/>
      <c r="BX54" s="144"/>
      <c r="BY54" s="144">
        <f>IF('入力用'!$E$12="","",'入力用'!$E$12)</f>
      </c>
      <c r="BZ54" s="144"/>
      <c r="CA54" s="54" t="s">
        <v>59</v>
      </c>
      <c r="CB54" s="144">
        <f>IF('入力用'!$G$12="","",'入力用'!$G$12)</f>
      </c>
      <c r="CC54" s="144"/>
      <c r="CD54" s="54" t="s">
        <v>60</v>
      </c>
      <c r="CE54" s="144">
        <f>IF('入力用'!$I$12="","",'入力用'!$I$12)</f>
      </c>
      <c r="CF54" s="144"/>
      <c r="CG54" s="51" t="s">
        <v>61</v>
      </c>
      <c r="CH54" s="22"/>
      <c r="CI54" s="20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20"/>
      <c r="CW54" s="21"/>
      <c r="CX54" s="1"/>
      <c r="CY54" s="1"/>
      <c r="CZ54" s="230"/>
      <c r="DA54" s="231"/>
      <c r="DB54" s="231"/>
      <c r="DC54" s="231"/>
      <c r="DD54" s="231"/>
      <c r="DE54" s="231"/>
      <c r="DF54" s="232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7.5" customHeight="1">
      <c r="A55" s="24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30"/>
      <c r="R55" s="243" t="s">
        <v>32</v>
      </c>
      <c r="S55" s="24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0"/>
      <c r="AG55" s="21"/>
      <c r="AI55" s="19"/>
      <c r="AJ55" s="26"/>
      <c r="AK55" s="26"/>
      <c r="AL55" s="26"/>
      <c r="AM55" s="23"/>
      <c r="AN55" s="26"/>
      <c r="AO55" s="26"/>
      <c r="AP55" s="26"/>
      <c r="AQ55" s="14"/>
      <c r="AR55" s="14"/>
      <c r="AS55" s="27"/>
      <c r="AT55" s="14"/>
      <c r="AU55" s="14"/>
      <c r="AV55" s="27"/>
      <c r="AW55" s="14"/>
      <c r="AX55" s="202" t="s">
        <v>48</v>
      </c>
      <c r="AY55" s="202"/>
      <c r="AZ55" s="245" t="s">
        <v>32</v>
      </c>
      <c r="BA55" s="244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20"/>
      <c r="BO55" s="21"/>
      <c r="BQ55" s="189" t="s">
        <v>50</v>
      </c>
      <c r="BR55" s="190"/>
      <c r="BS55" s="190"/>
      <c r="BT55" s="190"/>
      <c r="BU55" s="191"/>
      <c r="BV55" s="26"/>
      <c r="BW55" s="26"/>
      <c r="BX55" s="26"/>
      <c r="BY55" s="14"/>
      <c r="BZ55" s="14"/>
      <c r="CA55" s="27"/>
      <c r="CB55" s="14"/>
      <c r="CC55" s="14"/>
      <c r="CD55" s="27"/>
      <c r="CE55" s="14"/>
      <c r="CF55" s="202"/>
      <c r="CG55" s="238"/>
      <c r="CH55" s="245" t="s">
        <v>32</v>
      </c>
      <c r="CI55" s="244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20"/>
      <c r="CW55" s="21"/>
      <c r="CX55" s="1"/>
      <c r="CY55" s="1"/>
      <c r="CZ55" s="230"/>
      <c r="DA55" s="231"/>
      <c r="DB55" s="231"/>
      <c r="DC55" s="231"/>
      <c r="DD55" s="231"/>
      <c r="DE55" s="231"/>
      <c r="DF55" s="232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1:120" ht="7.5" customHeight="1">
      <c r="A56" s="5"/>
      <c r="B56" s="187" t="s">
        <v>55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20"/>
      <c r="R56" s="243"/>
      <c r="S56" s="24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0"/>
      <c r="AG56" s="21"/>
      <c r="AI56" s="3"/>
      <c r="AJ56" s="102" t="s">
        <v>36</v>
      </c>
      <c r="AK56" s="102"/>
      <c r="AL56" s="102"/>
      <c r="AM56" s="1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03"/>
      <c r="AY56" s="203"/>
      <c r="AZ56" s="245"/>
      <c r="BA56" s="244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20"/>
      <c r="BO56" s="21"/>
      <c r="BQ56" s="192"/>
      <c r="BR56" s="193"/>
      <c r="BS56" s="193"/>
      <c r="BT56" s="193"/>
      <c r="BU56" s="194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205"/>
      <c r="CG56" s="239"/>
      <c r="CH56" s="245"/>
      <c r="CI56" s="244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20"/>
      <c r="CW56" s="21"/>
      <c r="CX56" s="1"/>
      <c r="CY56" s="1"/>
      <c r="CZ56" s="230"/>
      <c r="DA56" s="231"/>
      <c r="DB56" s="231"/>
      <c r="DC56" s="231"/>
      <c r="DD56" s="231"/>
      <c r="DE56" s="231"/>
      <c r="DF56" s="232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1:120" ht="7.5" customHeight="1">
      <c r="A57" s="1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20"/>
      <c r="R57" s="243"/>
      <c r="S57" s="24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0"/>
      <c r="AG57" s="21"/>
      <c r="AI57" s="11"/>
      <c r="AJ57" s="102"/>
      <c r="AK57" s="102"/>
      <c r="AL57" s="102"/>
      <c r="AM57" s="20"/>
      <c r="AN57" s="13"/>
      <c r="AO57" s="14"/>
      <c r="AP57" s="14"/>
      <c r="AQ57" s="14"/>
      <c r="AR57" s="14"/>
      <c r="AS57" s="14"/>
      <c r="AT57" s="14"/>
      <c r="AU57" s="14"/>
      <c r="AV57" s="14"/>
      <c r="AW57" s="14"/>
      <c r="AX57" s="127" t="s">
        <v>23</v>
      </c>
      <c r="AY57" s="127"/>
      <c r="AZ57" s="245"/>
      <c r="BA57" s="244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20"/>
      <c r="BO57" s="21"/>
      <c r="BQ57" s="192"/>
      <c r="BR57" s="193"/>
      <c r="BS57" s="193"/>
      <c r="BT57" s="193"/>
      <c r="BU57" s="194"/>
      <c r="BV57" s="11"/>
      <c r="BW57" s="1"/>
      <c r="BX57" s="1"/>
      <c r="BY57" s="1"/>
      <c r="BZ57" s="1"/>
      <c r="CA57" s="1"/>
      <c r="CB57" s="1"/>
      <c r="CC57" s="1"/>
      <c r="CD57" s="1"/>
      <c r="CE57" s="1"/>
      <c r="CF57" s="128"/>
      <c r="CG57" s="167"/>
      <c r="CH57" s="245"/>
      <c r="CI57" s="244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20"/>
      <c r="CW57" s="21"/>
      <c r="CX57" s="1"/>
      <c r="CY57" s="1"/>
      <c r="CZ57" s="230"/>
      <c r="DA57" s="231"/>
      <c r="DB57" s="231"/>
      <c r="DC57" s="231"/>
      <c r="DD57" s="231"/>
      <c r="DE57" s="231"/>
      <c r="DF57" s="232"/>
      <c r="DG57" s="1"/>
      <c r="DH57" s="1"/>
      <c r="DI57" s="1"/>
      <c r="DJ57" s="1"/>
      <c r="DK57" s="1"/>
      <c r="DL57" s="1"/>
      <c r="DM57" s="1"/>
      <c r="DN57" s="1"/>
      <c r="DO57" s="1"/>
      <c r="DP57" s="1"/>
    </row>
    <row r="58" spans="1:120" ht="7.5" customHeight="1">
      <c r="A58" s="25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20"/>
      <c r="R58" s="243"/>
      <c r="S58" s="24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0"/>
      <c r="AG58" s="21"/>
      <c r="AI58" s="44"/>
      <c r="AJ58" s="17"/>
      <c r="AK58" s="17"/>
      <c r="AL58" s="17"/>
      <c r="AM58" s="45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29"/>
      <c r="AY58" s="129"/>
      <c r="AZ58" s="245"/>
      <c r="BA58" s="244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20"/>
      <c r="BO58" s="21"/>
      <c r="BQ58" s="195"/>
      <c r="BR58" s="196"/>
      <c r="BS58" s="196"/>
      <c r="BT58" s="196"/>
      <c r="BU58" s="197"/>
      <c r="BV58" s="1"/>
      <c r="BW58" s="17"/>
      <c r="BX58" s="17"/>
      <c r="BY58" s="17"/>
      <c r="BZ58" s="17"/>
      <c r="CA58" s="17"/>
      <c r="CB58" s="17"/>
      <c r="CC58" s="17"/>
      <c r="CD58" s="17"/>
      <c r="CE58" s="17"/>
      <c r="CF58" s="129"/>
      <c r="CG58" s="169"/>
      <c r="CH58" s="245"/>
      <c r="CI58" s="244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20"/>
      <c r="CW58" s="21"/>
      <c r="CX58" s="1"/>
      <c r="CY58" s="1"/>
      <c r="CZ58" s="230"/>
      <c r="DA58" s="231"/>
      <c r="DB58" s="231"/>
      <c r="DC58" s="231"/>
      <c r="DD58" s="231"/>
      <c r="DE58" s="231"/>
      <c r="DF58" s="232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ht="7.5" customHeight="1">
      <c r="A59" s="1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0"/>
      <c r="R59" s="243"/>
      <c r="S59" s="2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0"/>
      <c r="AG59" s="21"/>
      <c r="AI59" s="1"/>
      <c r="AJ59" s="187" t="s">
        <v>53</v>
      </c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38"/>
      <c r="AZ59" s="245"/>
      <c r="BA59" s="244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20"/>
      <c r="BO59" s="21"/>
      <c r="BQ59" s="13"/>
      <c r="BR59" s="14"/>
      <c r="BS59" s="14"/>
      <c r="BT59" s="14"/>
      <c r="BU59" s="15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40"/>
      <c r="CG59" s="41"/>
      <c r="CH59" s="245"/>
      <c r="CI59" s="244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20"/>
      <c r="CW59" s="21"/>
      <c r="CX59" s="1"/>
      <c r="CY59" s="1"/>
      <c r="CZ59" s="230"/>
      <c r="DA59" s="231"/>
      <c r="DB59" s="231"/>
      <c r="DC59" s="231"/>
      <c r="DD59" s="231"/>
      <c r="DE59" s="231"/>
      <c r="DF59" s="232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ht="7.5" customHeight="1">
      <c r="A60" s="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0"/>
      <c r="R60" s="243"/>
      <c r="S60" s="24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0"/>
      <c r="AG60" s="21"/>
      <c r="AI60" s="46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38"/>
      <c r="AZ60" s="245"/>
      <c r="BA60" s="244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20"/>
      <c r="BO60" s="21"/>
      <c r="BQ60" s="240" t="s">
        <v>47</v>
      </c>
      <c r="BR60" s="241"/>
      <c r="BS60" s="241"/>
      <c r="BT60" s="241"/>
      <c r="BU60" s="242"/>
      <c r="BV60" s="1"/>
      <c r="BW60" s="204" t="s">
        <v>49</v>
      </c>
      <c r="BX60" s="204"/>
      <c r="BY60" s="204"/>
      <c r="BZ60" s="204"/>
      <c r="CA60" s="204"/>
      <c r="CB60" s="204"/>
      <c r="CC60" s="204"/>
      <c r="CD60" s="204"/>
      <c r="CE60" s="1"/>
      <c r="CF60" s="38"/>
      <c r="CG60" s="39"/>
      <c r="CH60" s="245"/>
      <c r="CI60" s="244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20"/>
      <c r="CW60" s="21"/>
      <c r="CX60" s="1"/>
      <c r="CY60" s="1"/>
      <c r="CZ60" s="230"/>
      <c r="DA60" s="231"/>
      <c r="DB60" s="231"/>
      <c r="DC60" s="231"/>
      <c r="DD60" s="231"/>
      <c r="DE60" s="231"/>
      <c r="DF60" s="232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7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243"/>
      <c r="S61" s="24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0"/>
      <c r="AG61" s="21"/>
      <c r="AI61" s="46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"/>
      <c r="AZ61" s="245"/>
      <c r="BA61" s="244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20"/>
      <c r="BO61" s="21"/>
      <c r="BQ61" s="240"/>
      <c r="BR61" s="241"/>
      <c r="BS61" s="241"/>
      <c r="BT61" s="241"/>
      <c r="BU61" s="242"/>
      <c r="BV61" s="6"/>
      <c r="BW61" s="205" t="s">
        <v>52</v>
      </c>
      <c r="BX61" s="205"/>
      <c r="BY61" s="205"/>
      <c r="BZ61" s="205"/>
      <c r="CA61" s="205"/>
      <c r="CB61" s="205"/>
      <c r="CC61" s="205"/>
      <c r="CD61" s="205"/>
      <c r="CE61" s="205"/>
      <c r="CF61" s="205"/>
      <c r="CG61" s="20"/>
      <c r="CH61" s="245"/>
      <c r="CI61" s="244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20"/>
      <c r="CW61" s="21"/>
      <c r="CX61" s="1"/>
      <c r="CY61" s="1"/>
      <c r="CZ61" s="230"/>
      <c r="DA61" s="231"/>
      <c r="DB61" s="231"/>
      <c r="DC61" s="231"/>
      <c r="DD61" s="231"/>
      <c r="DE61" s="231"/>
      <c r="DF61" s="232"/>
      <c r="DG61" s="1"/>
      <c r="DH61" s="1"/>
      <c r="DI61" s="1"/>
      <c r="DJ61" s="1"/>
      <c r="DK61" s="1"/>
      <c r="DL61" s="1"/>
      <c r="DM61" s="1"/>
      <c r="DN61" s="1"/>
      <c r="DO61" s="1"/>
      <c r="DP61" s="1"/>
    </row>
    <row r="62" spans="1:120" ht="7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/>
      <c r="R62" s="243"/>
      <c r="S62" s="244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0"/>
      <c r="AG62" s="21"/>
      <c r="AI62" s="5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"/>
      <c r="AZ62" s="245"/>
      <c r="BA62" s="244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20"/>
      <c r="BO62" s="21"/>
      <c r="BQ62" s="4"/>
      <c r="BR62" s="42"/>
      <c r="BS62" s="42"/>
      <c r="BT62" s="42"/>
      <c r="BU62" s="43"/>
      <c r="BV62" s="42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18"/>
      <c r="CH62" s="245"/>
      <c r="CI62" s="244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20"/>
      <c r="CW62" s="21"/>
      <c r="CX62" s="1"/>
      <c r="CY62" s="1"/>
      <c r="CZ62" s="230"/>
      <c r="DA62" s="231"/>
      <c r="DB62" s="231"/>
      <c r="DC62" s="231"/>
      <c r="DD62" s="231"/>
      <c r="DE62" s="231"/>
      <c r="DF62" s="232"/>
      <c r="DG62" s="1"/>
      <c r="DH62" s="1"/>
      <c r="DI62" s="1"/>
      <c r="DJ62" s="1"/>
      <c r="DK62" s="1"/>
      <c r="DL62" s="1"/>
      <c r="DM62" s="1"/>
      <c r="DN62" s="1"/>
      <c r="DO62" s="1"/>
      <c r="DP62" s="1"/>
    </row>
    <row r="63" spans="1:120" ht="7.5" customHeight="1" thickBo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8"/>
      <c r="R63" s="245"/>
      <c r="S63" s="24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0"/>
      <c r="AG63" s="21"/>
      <c r="AI63" s="1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"/>
      <c r="AZ63" s="245"/>
      <c r="BA63" s="244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20"/>
      <c r="BO63" s="21"/>
      <c r="BQ63" s="1"/>
      <c r="BR63" s="187" t="s">
        <v>54</v>
      </c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"/>
      <c r="CH63" s="245"/>
      <c r="CI63" s="244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20"/>
      <c r="CW63" s="21"/>
      <c r="CX63" s="1"/>
      <c r="CY63" s="1"/>
      <c r="CZ63" s="233"/>
      <c r="DA63" s="234"/>
      <c r="DB63" s="234"/>
      <c r="DC63" s="234"/>
      <c r="DD63" s="234"/>
      <c r="DE63" s="234"/>
      <c r="DF63" s="235"/>
      <c r="DG63" s="1"/>
      <c r="DH63" s="1"/>
      <c r="DI63" s="1"/>
      <c r="DJ63" s="1"/>
      <c r="DK63" s="1"/>
      <c r="DL63" s="1"/>
      <c r="DM63" s="1"/>
      <c r="DN63" s="1"/>
      <c r="DO63" s="1"/>
      <c r="DP63" s="1"/>
    </row>
    <row r="64" spans="1:120" ht="7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8"/>
      <c r="R64" s="245"/>
      <c r="S64" s="244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0"/>
      <c r="AG64" s="21"/>
      <c r="AI64" s="1"/>
      <c r="AJ64" s="47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"/>
      <c r="AZ64" s="245"/>
      <c r="BA64" s="244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20"/>
      <c r="BO64" s="21"/>
      <c r="BQ64" s="1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"/>
      <c r="CH64" s="245"/>
      <c r="CI64" s="244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20"/>
      <c r="CW64" s="2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45"/>
      <c r="S65" s="24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0"/>
      <c r="AG65" s="21"/>
      <c r="AI65" s="1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"/>
      <c r="AZ65" s="245"/>
      <c r="BA65" s="244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20"/>
      <c r="BO65" s="21"/>
      <c r="BQ65" s="1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"/>
      <c r="CH65" s="245"/>
      <c r="CI65" s="244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20"/>
      <c r="CW65" s="2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45"/>
      <c r="S66" s="2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0"/>
      <c r="AG66" s="21"/>
      <c r="AI66" s="1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"/>
      <c r="AZ66" s="245"/>
      <c r="BA66" s="244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20"/>
      <c r="BO66" s="21"/>
      <c r="BQ66" s="1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"/>
      <c r="CH66" s="245"/>
      <c r="CI66" s="244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20"/>
      <c r="CW66" s="2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</row>
    <row r="67" spans="1:120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6"/>
      <c r="S67" s="18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21"/>
      <c r="AI67" s="1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"/>
      <c r="AZ67" s="16"/>
      <c r="BA67" s="18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8"/>
      <c r="BO67" s="21"/>
      <c r="BQ67" s="1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"/>
      <c r="CH67" s="16"/>
      <c r="CI67" s="18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8"/>
      <c r="CW67" s="2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1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21"/>
      <c r="BQ68" s="1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2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</row>
    <row r="69" spans="1:120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1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2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2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1:120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1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2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2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1:120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1:120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</row>
    <row r="74" spans="33:120" ht="7.5" customHeight="1">
      <c r="AG74" s="1"/>
      <c r="BV74" s="1"/>
      <c r="BW74" s="1"/>
      <c r="BX74" s="1"/>
      <c r="DK74" s="1"/>
      <c r="DL74" s="1"/>
      <c r="DM74" s="1"/>
      <c r="DN74" s="1"/>
      <c r="DO74" s="1"/>
      <c r="DP74" s="1"/>
    </row>
    <row r="75" spans="33:120" ht="7.5" customHeight="1">
      <c r="AG75" s="1"/>
      <c r="BV75" s="1"/>
      <c r="BW75" s="1"/>
      <c r="BX75" s="1"/>
      <c r="DK75" s="1"/>
      <c r="DL75" s="1"/>
      <c r="DM75" s="1"/>
      <c r="DN75" s="1"/>
      <c r="DO75" s="1"/>
      <c r="DP75" s="1"/>
    </row>
    <row r="76" spans="33:120" ht="7.5" customHeight="1">
      <c r="AG76" s="1"/>
      <c r="BV76" s="1"/>
      <c r="BW76" s="1"/>
      <c r="BX76" s="1"/>
      <c r="DK76" s="1"/>
      <c r="DL76" s="1"/>
      <c r="DM76" s="1"/>
      <c r="DN76" s="1"/>
      <c r="DO76" s="1"/>
      <c r="DP76" s="1"/>
    </row>
    <row r="77" spans="33:120" ht="7.5" customHeight="1">
      <c r="AG77" s="1"/>
      <c r="BV77" s="1"/>
      <c r="BW77" s="1"/>
      <c r="BX77" s="1"/>
      <c r="DK77" s="1"/>
      <c r="DL77" s="1"/>
      <c r="DM77" s="1"/>
      <c r="DN77" s="1"/>
      <c r="DO77" s="1"/>
      <c r="DP77" s="1"/>
    </row>
    <row r="78" spans="42:120" ht="7.5" customHeight="1"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DK78" s="1"/>
      <c r="DL78" s="1"/>
      <c r="DM78" s="1"/>
      <c r="DN78" s="1"/>
      <c r="DO78" s="1"/>
      <c r="DP78" s="1"/>
    </row>
    <row r="79" spans="42:54" ht="7.5" customHeight="1"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42:54" ht="7.5" customHeight="1"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42:54" ht="7.5" customHeight="1"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42:54" ht="7.5" customHeight="1"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42:54" ht="7.5" customHeight="1"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42:54" ht="7.5" customHeight="1"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42:54" ht="7.5" customHeight="1"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42:54" ht="7.5" customHeight="1"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42:54" ht="6" customHeight="1"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42:54" ht="6" customHeight="1"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42:54" ht="6" customHeight="1"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42:54" ht="6" customHeight="1"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42:54" ht="6" customHeight="1"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42:54" ht="6" customHeight="1"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42:54" ht="6" customHeight="1"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42:54" ht="6" customHeight="1"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42:54" ht="6" customHeight="1"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42:54" ht="6" customHeight="1"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42:54" ht="6" customHeight="1"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42:54" ht="6" customHeight="1"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42:54" ht="6" customHeight="1"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42:54" ht="6" customHeight="1"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42:54" ht="6" customHeight="1"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42:54" ht="6" customHeight="1"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42:54" ht="6" customHeight="1"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42:54" ht="6" customHeight="1"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42:54" ht="6" customHeight="1"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42:54" ht="6" customHeight="1"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42:54" ht="6" customHeight="1"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42:54" ht="6" customHeight="1"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42:54" ht="6" customHeight="1"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42:54" ht="6" customHeight="1"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42:54" ht="6" customHeight="1"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42:54" ht="6" customHeight="1"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42:54" ht="6" customHeight="1"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42:54" ht="6" customHeight="1"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42:54" ht="6" customHeight="1"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42:54" ht="6" customHeight="1"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42:54" ht="6" customHeight="1"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42:54" ht="6" customHeight="1"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42:54" ht="6" customHeight="1"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42:54" ht="6" customHeight="1"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42:54" ht="6" customHeight="1"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42:54" ht="6" customHeight="1"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42:54" ht="6" customHeight="1"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42:54" ht="6" customHeight="1"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42:54" ht="6" customHeight="1"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42:54" ht="6" customHeight="1"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42:54" ht="6" customHeight="1"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42:54" ht="6" customHeight="1"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42:54" ht="6" customHeight="1"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42:54" ht="6" customHeight="1"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42:54" ht="6" customHeight="1"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42:54" ht="6" customHeight="1"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42:54" ht="6" customHeight="1"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42:54" ht="6" customHeight="1"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42:54" ht="6" customHeight="1"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42:54" ht="6" customHeight="1"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42:54" ht="6" customHeight="1"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42:54" ht="6" customHeight="1"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42:54" ht="6" customHeight="1"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42:54" ht="6" customHeight="1"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42:54" ht="6" customHeight="1"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42:54" ht="6" customHeight="1"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42:54" ht="6" customHeight="1"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42:54" ht="6" customHeight="1"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42:54" ht="6" customHeight="1"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42:54" ht="6" customHeight="1"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42:54" ht="6" customHeight="1"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42:54" ht="6" customHeight="1"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42:54" ht="6" customHeight="1"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42:54" ht="6" customHeight="1"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42:54" ht="6" customHeight="1"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42:54" ht="6" customHeight="1"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42:54" ht="6" customHeight="1"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42:54" ht="6" customHeight="1"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43:54" ht="6" customHeight="1"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43:54" ht="6" customHeight="1"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43:54" ht="6" customHeight="1"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43:54" ht="6" customHeight="1"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43:54" ht="6" customHeight="1"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43:54" ht="6" customHeight="1"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43:54" ht="6" customHeight="1"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43:54" ht="6" customHeight="1"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43:54" ht="6" customHeight="1"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43:54" ht="6" customHeight="1"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43:54" ht="6" customHeight="1"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43:54" ht="6" customHeight="1"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43:54" ht="6" customHeight="1"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43:54" ht="6" customHeight="1"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43:54" ht="6" customHeight="1"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43:54" ht="6" customHeight="1"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43:54" ht="6" customHeight="1"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43:54" ht="6" customHeight="1"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43:54" ht="6" customHeight="1"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43:54" ht="6" customHeight="1"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43:54" ht="6" customHeight="1"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43:54" ht="6" customHeight="1"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43:54" ht="6" customHeight="1"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43:54" ht="6" customHeight="1"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43:54" ht="6" customHeight="1"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43:54" ht="6" customHeight="1"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43:54" ht="6" customHeight="1"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43:54" ht="6" customHeight="1"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43:54" ht="6" customHeight="1"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43:54" ht="6" customHeight="1"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43:54" ht="6" customHeight="1"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43:54" ht="6" customHeight="1"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43:54" ht="6" customHeight="1"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43:54" ht="6" customHeight="1"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43:54" ht="6" customHeight="1"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43:54" ht="6" customHeight="1"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43:54" ht="6" customHeight="1"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43:54" ht="6" customHeight="1"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43:54" ht="6" customHeight="1"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43:54" ht="6" customHeight="1"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43:54" ht="6" customHeight="1"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43:54" ht="6" customHeight="1"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43:54" ht="6" customHeight="1"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43:54" ht="6" customHeight="1"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43:54" ht="6" customHeight="1"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43:54" ht="6" customHeight="1"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43:54" ht="6" customHeight="1"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43:54" ht="6" customHeight="1"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43:54" ht="6" customHeight="1"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43:54" ht="6" customHeight="1"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43:54" ht="6" customHeight="1"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43:54" ht="6" customHeight="1"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43:54" ht="6" customHeight="1"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43:54" ht="6" customHeight="1"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43:54" ht="6" customHeight="1"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43:54" ht="6" customHeight="1"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43:54" ht="6" customHeight="1"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43:54" ht="6" customHeight="1"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43:54" ht="6" customHeight="1"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43:54" ht="6" customHeight="1"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43:54" ht="6" customHeight="1"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43:54" ht="6" customHeight="1"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43:54" ht="6" customHeight="1"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43:54" ht="6" customHeight="1"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43:54" ht="6" customHeight="1"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43:54" ht="6" customHeight="1"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43:54" ht="6" customHeight="1"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</sheetData>
  <sheetProtection/>
  <mergeCells count="416">
    <mergeCell ref="R55:S66"/>
    <mergeCell ref="AZ55:BA66"/>
    <mergeCell ref="CH55:CI66"/>
    <mergeCell ref="AD6:AE7"/>
    <mergeCell ref="AU6:BJ7"/>
    <mergeCell ref="BL6:BM7"/>
    <mergeCell ref="CE38:CF38"/>
    <mergeCell ref="AJ56:AL57"/>
    <mergeCell ref="BQ11:CB12"/>
    <mergeCell ref="CC11:CV12"/>
    <mergeCell ref="CS38:CT38"/>
    <mergeCell ref="CF55:CG56"/>
    <mergeCell ref="CF57:CG58"/>
    <mergeCell ref="BQ60:BU61"/>
    <mergeCell ref="CT6:CU7"/>
    <mergeCell ref="CI38:CJ38"/>
    <mergeCell ref="CK38:CL38"/>
    <mergeCell ref="CC6:CR7"/>
    <mergeCell ref="BX6:BY7"/>
    <mergeCell ref="CP36:CP37"/>
    <mergeCell ref="CW17:CX32"/>
    <mergeCell ref="BY48:BZ50"/>
    <mergeCell ref="BQ51:BX53"/>
    <mergeCell ref="BY51:BZ53"/>
    <mergeCell ref="CQ38:CR38"/>
    <mergeCell ref="BQ3:BW3"/>
    <mergeCell ref="BQ4:BW5"/>
    <mergeCell ref="BQ6:BW7"/>
    <mergeCell ref="BS28:CP29"/>
    <mergeCell ref="CL34:CV34"/>
    <mergeCell ref="CQ36:CQ37"/>
    <mergeCell ref="BS20:CS23"/>
    <mergeCell ref="CR36:CR37"/>
    <mergeCell ref="CS36:CV37"/>
    <mergeCell ref="AQ51:AR53"/>
    <mergeCell ref="DD7:DF12"/>
    <mergeCell ref="BQ8:BW9"/>
    <mergeCell ref="BX8:BY9"/>
    <mergeCell ref="BT10:BY10"/>
    <mergeCell ref="CC10:CV10"/>
    <mergeCell ref="CM38:CN38"/>
    <mergeCell ref="CA38:CB38"/>
    <mergeCell ref="CO31:CT31"/>
    <mergeCell ref="AI42:AP44"/>
    <mergeCell ref="AQ42:AR44"/>
    <mergeCell ref="AI45:AP47"/>
    <mergeCell ref="AQ45:AR47"/>
    <mergeCell ref="CL36:CL37"/>
    <mergeCell ref="CM36:CM37"/>
    <mergeCell ref="CN36:CN37"/>
    <mergeCell ref="CC38:CD38"/>
    <mergeCell ref="CG38:CH38"/>
    <mergeCell ref="CI35:CI37"/>
    <mergeCell ref="CG35:CH37"/>
    <mergeCell ref="AU39:AV41"/>
    <mergeCell ref="BJ36:BJ37"/>
    <mergeCell ref="BA35:BA37"/>
    <mergeCell ref="BK36:BN37"/>
    <mergeCell ref="BA38:BB38"/>
    <mergeCell ref="AV35:AW37"/>
    <mergeCell ref="AI54:AM54"/>
    <mergeCell ref="AN54:AP54"/>
    <mergeCell ref="CZ15:DF63"/>
    <mergeCell ref="BO17:BP32"/>
    <mergeCell ref="BR15:CB15"/>
    <mergeCell ref="CQ28:CS29"/>
    <mergeCell ref="BR31:BU31"/>
    <mergeCell ref="BY31:BZ31"/>
    <mergeCell ref="CB31:CG31"/>
    <mergeCell ref="CS35:CV35"/>
    <mergeCell ref="CO36:CO37"/>
    <mergeCell ref="BC38:BD38"/>
    <mergeCell ref="BE38:BF38"/>
    <mergeCell ref="CJ35:CK37"/>
    <mergeCell ref="CU38:CV38"/>
    <mergeCell ref="CO38:CP38"/>
    <mergeCell ref="BM38:BN38"/>
    <mergeCell ref="BG38:BH38"/>
    <mergeCell ref="BI38:BJ38"/>
    <mergeCell ref="BI36:BI37"/>
    <mergeCell ref="A54:E54"/>
    <mergeCell ref="I54:J54"/>
    <mergeCell ref="AJ31:AM31"/>
    <mergeCell ref="AQ31:AR31"/>
    <mergeCell ref="AT31:AY31"/>
    <mergeCell ref="BG31:BL31"/>
    <mergeCell ref="BK38:BL38"/>
    <mergeCell ref="AX35:AX37"/>
    <mergeCell ref="AY38:AZ38"/>
    <mergeCell ref="AU38:AV38"/>
    <mergeCell ref="F54:H54"/>
    <mergeCell ref="AI3:AO3"/>
    <mergeCell ref="AI4:AO5"/>
    <mergeCell ref="AI6:AO7"/>
    <mergeCell ref="AI8:AO9"/>
    <mergeCell ref="AJ15:AT15"/>
    <mergeCell ref="AS38:AT38"/>
    <mergeCell ref="AI11:AT12"/>
    <mergeCell ref="AS39:AT41"/>
    <mergeCell ref="AI51:AP53"/>
    <mergeCell ref="S35:S37"/>
    <mergeCell ref="T35:U37"/>
    <mergeCell ref="A45:H47"/>
    <mergeCell ref="A51:H53"/>
    <mergeCell ref="I42:J44"/>
    <mergeCell ref="I45:J47"/>
    <mergeCell ref="I48:J50"/>
    <mergeCell ref="I51:J53"/>
    <mergeCell ref="A42:H44"/>
    <mergeCell ref="K38:L38"/>
    <mergeCell ref="W38:X38"/>
    <mergeCell ref="U38:V38"/>
    <mergeCell ref="S38:T38"/>
    <mergeCell ref="Q38:R38"/>
    <mergeCell ref="O38:P38"/>
    <mergeCell ref="M38:N38"/>
    <mergeCell ref="Y38:Z38"/>
    <mergeCell ref="AW38:AX38"/>
    <mergeCell ref="AP35:AP37"/>
    <mergeCell ref="AQ35:AR37"/>
    <mergeCell ref="AC38:AD38"/>
    <mergeCell ref="AA38:AB38"/>
    <mergeCell ref="AS35:AS37"/>
    <mergeCell ref="AT35:AU37"/>
    <mergeCell ref="AE38:AF38"/>
    <mergeCell ref="AK35:AL37"/>
    <mergeCell ref="AI35:AJ37"/>
    <mergeCell ref="C35:D37"/>
    <mergeCell ref="E35:E37"/>
    <mergeCell ref="AB36:AB37"/>
    <mergeCell ref="I31:J31"/>
    <mergeCell ref="Y31:AD31"/>
    <mergeCell ref="X36:X37"/>
    <mergeCell ref="W36:W37"/>
    <mergeCell ref="Z36:Z37"/>
    <mergeCell ref="V36:V37"/>
    <mergeCell ref="AI34:BC34"/>
    <mergeCell ref="AU10:BN10"/>
    <mergeCell ref="AU11:BN12"/>
    <mergeCell ref="BI28:BK29"/>
    <mergeCell ref="H6:I7"/>
    <mergeCell ref="H8:I9"/>
    <mergeCell ref="A11:L12"/>
    <mergeCell ref="AP6:AQ7"/>
    <mergeCell ref="M6:AB7"/>
    <mergeCell ref="D32:F33"/>
    <mergeCell ref="A3:G3"/>
    <mergeCell ref="D10:I10"/>
    <mergeCell ref="A4:G5"/>
    <mergeCell ref="A6:G7"/>
    <mergeCell ref="AA28:AC29"/>
    <mergeCell ref="B15:L15"/>
    <mergeCell ref="M10:AF10"/>
    <mergeCell ref="AP8:AQ9"/>
    <mergeCell ref="AL10:AQ10"/>
    <mergeCell ref="C28:Z29"/>
    <mergeCell ref="AK20:BK23"/>
    <mergeCell ref="M11:AF12"/>
    <mergeCell ref="C20:AC23"/>
    <mergeCell ref="A8:G9"/>
    <mergeCell ref="V34:AF34"/>
    <mergeCell ref="A34:U34"/>
    <mergeCell ref="A35:B37"/>
    <mergeCell ref="AX57:AY58"/>
    <mergeCell ref="BW60:CD60"/>
    <mergeCell ref="BW61:CF62"/>
    <mergeCell ref="L35:M37"/>
    <mergeCell ref="N35:O37"/>
    <mergeCell ref="P35:P37"/>
    <mergeCell ref="Q35:R37"/>
    <mergeCell ref="B56:P60"/>
    <mergeCell ref="BQ55:BU58"/>
    <mergeCell ref="AJ59:AX63"/>
    <mergeCell ref="BR63:CF67"/>
    <mergeCell ref="BQ54:BU54"/>
    <mergeCell ref="BV54:BX54"/>
    <mergeCell ref="AX55:AY56"/>
    <mergeCell ref="CB54:CC54"/>
    <mergeCell ref="CE54:CF54"/>
    <mergeCell ref="BY54:BZ54"/>
    <mergeCell ref="A32:C33"/>
    <mergeCell ref="G32:V33"/>
    <mergeCell ref="W32:AF33"/>
    <mergeCell ref="AK28:BH29"/>
    <mergeCell ref="AI32:AK33"/>
    <mergeCell ref="AL32:AN33"/>
    <mergeCell ref="AO32:BD33"/>
    <mergeCell ref="AG17:AH32"/>
    <mergeCell ref="B31:E31"/>
    <mergeCell ref="L31:Q31"/>
    <mergeCell ref="BE32:BN33"/>
    <mergeCell ref="BQ32:BS33"/>
    <mergeCell ref="BT32:BV33"/>
    <mergeCell ref="BW32:CL33"/>
    <mergeCell ref="CM32:CV33"/>
    <mergeCell ref="K39:L41"/>
    <mergeCell ref="AE39:AF41"/>
    <mergeCell ref="AC39:AD41"/>
    <mergeCell ref="AA39:AB41"/>
    <mergeCell ref="Y39:Z41"/>
    <mergeCell ref="W39:X41"/>
    <mergeCell ref="U39:V41"/>
    <mergeCell ref="S39:T41"/>
    <mergeCell ref="Q39:R41"/>
    <mergeCell ref="O39:P41"/>
    <mergeCell ref="M39:N41"/>
    <mergeCell ref="K42:L44"/>
    <mergeCell ref="M42:N44"/>
    <mergeCell ref="O42:P44"/>
    <mergeCell ref="Q42:R44"/>
    <mergeCell ref="S42:T44"/>
    <mergeCell ref="U42:V44"/>
    <mergeCell ref="W42:X44"/>
    <mergeCell ref="Y42:Z44"/>
    <mergeCell ref="AA42:AB44"/>
    <mergeCell ref="AC42:AD44"/>
    <mergeCell ref="AE42:AF44"/>
    <mergeCell ref="K45:L47"/>
    <mergeCell ref="M45:N47"/>
    <mergeCell ref="O45:P47"/>
    <mergeCell ref="Q45:R47"/>
    <mergeCell ref="S45:T47"/>
    <mergeCell ref="U45:V47"/>
    <mergeCell ref="W45:X47"/>
    <mergeCell ref="Y45:Z47"/>
    <mergeCell ref="AA45:AB47"/>
    <mergeCell ref="AC45:AD47"/>
    <mergeCell ref="AE45:AF47"/>
    <mergeCell ref="AE51:AF53"/>
    <mergeCell ref="AC51:AD53"/>
    <mergeCell ref="AA51:AB53"/>
    <mergeCell ref="Y51:Z53"/>
    <mergeCell ref="W51:X53"/>
    <mergeCell ref="U51:V53"/>
    <mergeCell ref="O51:P53"/>
    <mergeCell ref="M51:N53"/>
    <mergeCell ref="K51:L53"/>
    <mergeCell ref="A48:H50"/>
    <mergeCell ref="S48:T50"/>
    <mergeCell ref="Q48:R50"/>
    <mergeCell ref="O48:P50"/>
    <mergeCell ref="M48:N50"/>
    <mergeCell ref="K48:L50"/>
    <mergeCell ref="AE48:AF50"/>
    <mergeCell ref="AC48:AD50"/>
    <mergeCell ref="AA48:AB50"/>
    <mergeCell ref="Y48:Z50"/>
    <mergeCell ref="W48:X50"/>
    <mergeCell ref="U48:V50"/>
    <mergeCell ref="A39:H41"/>
    <mergeCell ref="I39:J41"/>
    <mergeCell ref="AI39:AP41"/>
    <mergeCell ref="AQ39:AR41"/>
    <mergeCell ref="BY17:CB18"/>
    <mergeCell ref="F35:G37"/>
    <mergeCell ref="H35:H37"/>
    <mergeCell ref="I35:J37"/>
    <mergeCell ref="K35:K37"/>
    <mergeCell ref="AW39:AX41"/>
    <mergeCell ref="AY39:AZ41"/>
    <mergeCell ref="BA39:BB41"/>
    <mergeCell ref="BC39:BD41"/>
    <mergeCell ref="BE39:BF41"/>
    <mergeCell ref="BG39:BH41"/>
    <mergeCell ref="BI39:BJ41"/>
    <mergeCell ref="BK39:BL41"/>
    <mergeCell ref="BM39:BN41"/>
    <mergeCell ref="AS42:AT44"/>
    <mergeCell ref="AU42:AV44"/>
    <mergeCell ref="AW42:AX44"/>
    <mergeCell ref="AY42:AZ44"/>
    <mergeCell ref="BA42:BB44"/>
    <mergeCell ref="BC42:BD44"/>
    <mergeCell ref="BE42:BF44"/>
    <mergeCell ref="BG42:BH44"/>
    <mergeCell ref="BM42:BN44"/>
    <mergeCell ref="AS45:AT47"/>
    <mergeCell ref="AU45:AV47"/>
    <mergeCell ref="AW45:AX47"/>
    <mergeCell ref="AY45:AZ47"/>
    <mergeCell ref="BA45:BB47"/>
    <mergeCell ref="BC45:BD47"/>
    <mergeCell ref="BK45:BL47"/>
    <mergeCell ref="AQ48:AR50"/>
    <mergeCell ref="BC48:BD50"/>
    <mergeCell ref="BE48:BF50"/>
    <mergeCell ref="BG48:BH50"/>
    <mergeCell ref="BI42:BJ44"/>
    <mergeCell ref="BK42:BL44"/>
    <mergeCell ref="BG45:BH47"/>
    <mergeCell ref="BI45:BJ47"/>
    <mergeCell ref="BM48:BN50"/>
    <mergeCell ref="BK48:BL50"/>
    <mergeCell ref="BM45:BN47"/>
    <mergeCell ref="AI48:AP50"/>
    <mergeCell ref="AS48:AT50"/>
    <mergeCell ref="AU48:AV50"/>
    <mergeCell ref="AW48:AX50"/>
    <mergeCell ref="AY48:AZ50"/>
    <mergeCell ref="BQ42:BX44"/>
    <mergeCell ref="BY42:BZ44"/>
    <mergeCell ref="BA51:BB53"/>
    <mergeCell ref="BC51:BD53"/>
    <mergeCell ref="BE51:BF53"/>
    <mergeCell ref="BG51:BH53"/>
    <mergeCell ref="BI51:BJ53"/>
    <mergeCell ref="BA48:BB50"/>
    <mergeCell ref="BI48:BJ50"/>
    <mergeCell ref="BE45:BF47"/>
    <mergeCell ref="CI39:CJ41"/>
    <mergeCell ref="CK39:CL41"/>
    <mergeCell ref="CM39:CN41"/>
    <mergeCell ref="CO39:CP41"/>
    <mergeCell ref="BK51:BL53"/>
    <mergeCell ref="BM51:BN53"/>
    <mergeCell ref="BQ39:BX41"/>
    <mergeCell ref="BY39:BZ41"/>
    <mergeCell ref="CA39:CB41"/>
    <mergeCell ref="CC39:CD41"/>
    <mergeCell ref="CQ39:CR41"/>
    <mergeCell ref="CS39:CT41"/>
    <mergeCell ref="CU39:CV41"/>
    <mergeCell ref="CA42:CB44"/>
    <mergeCell ref="CC42:CD44"/>
    <mergeCell ref="CE42:CF44"/>
    <mergeCell ref="CG42:CH44"/>
    <mergeCell ref="CI42:CJ44"/>
    <mergeCell ref="CK42:CL44"/>
    <mergeCell ref="CM42:CN44"/>
    <mergeCell ref="CO42:CP44"/>
    <mergeCell ref="CQ42:CR44"/>
    <mergeCell ref="CS42:CT44"/>
    <mergeCell ref="CU42:CV44"/>
    <mergeCell ref="CA45:CB47"/>
    <mergeCell ref="CC45:CD47"/>
    <mergeCell ref="CE45:CF47"/>
    <mergeCell ref="CG45:CH47"/>
    <mergeCell ref="CI45:CJ47"/>
    <mergeCell ref="CK45:CL47"/>
    <mergeCell ref="CU45:CV47"/>
    <mergeCell ref="BQ48:BX50"/>
    <mergeCell ref="CA48:CB50"/>
    <mergeCell ref="CC48:CD50"/>
    <mergeCell ref="CE48:CF50"/>
    <mergeCell ref="CG48:CH50"/>
    <mergeCell ref="BQ45:BX47"/>
    <mergeCell ref="BY45:BZ47"/>
    <mergeCell ref="CM48:CN50"/>
    <mergeCell ref="CO48:CP50"/>
    <mergeCell ref="CQ51:CR53"/>
    <mergeCell ref="CQ48:CR50"/>
    <mergeCell ref="CS48:CT50"/>
    <mergeCell ref="CM45:CN47"/>
    <mergeCell ref="CO45:CP47"/>
    <mergeCell ref="CQ45:CR47"/>
    <mergeCell ref="CS45:CT47"/>
    <mergeCell ref="BW17:BX18"/>
    <mergeCell ref="CU48:CV50"/>
    <mergeCell ref="CA51:CB53"/>
    <mergeCell ref="CC51:CD53"/>
    <mergeCell ref="CE51:CF53"/>
    <mergeCell ref="CG51:CH53"/>
    <mergeCell ref="CI51:CJ53"/>
    <mergeCell ref="CK51:CL53"/>
    <mergeCell ref="CM51:CN53"/>
    <mergeCell ref="CO51:CP53"/>
    <mergeCell ref="AY51:AZ53"/>
    <mergeCell ref="CS51:CT53"/>
    <mergeCell ref="CU51:CV53"/>
    <mergeCell ref="C17:F18"/>
    <mergeCell ref="I17:L18"/>
    <mergeCell ref="G17:H18"/>
    <mergeCell ref="AK17:AN18"/>
    <mergeCell ref="AO17:AP18"/>
    <mergeCell ref="AQ17:AT18"/>
    <mergeCell ref="BS17:BV18"/>
    <mergeCell ref="L54:M54"/>
    <mergeCell ref="O54:P54"/>
    <mergeCell ref="AQ54:AR54"/>
    <mergeCell ref="AT54:AU54"/>
    <mergeCell ref="AW54:AX54"/>
    <mergeCell ref="AS51:AT53"/>
    <mergeCell ref="AU51:AV53"/>
    <mergeCell ref="AW51:AX53"/>
    <mergeCell ref="S51:T53"/>
    <mergeCell ref="Q51:R53"/>
    <mergeCell ref="Y36:Y37"/>
    <mergeCell ref="BD34:BN34"/>
    <mergeCell ref="AM35:AM37"/>
    <mergeCell ref="AN35:AO37"/>
    <mergeCell ref="BQ34:CK34"/>
    <mergeCell ref="BQ35:BR37"/>
    <mergeCell ref="BS35:BT37"/>
    <mergeCell ref="BU35:BU37"/>
    <mergeCell ref="BV35:BW37"/>
    <mergeCell ref="BH36:BH37"/>
    <mergeCell ref="CI48:CJ50"/>
    <mergeCell ref="CK48:CL50"/>
    <mergeCell ref="BX35:BX37"/>
    <mergeCell ref="BY35:BZ37"/>
    <mergeCell ref="CA35:CA37"/>
    <mergeCell ref="CB35:CC37"/>
    <mergeCell ref="CD35:CE37"/>
    <mergeCell ref="CF35:CF37"/>
    <mergeCell ref="CE39:CF41"/>
    <mergeCell ref="CG39:CH41"/>
    <mergeCell ref="AA36:AA37"/>
    <mergeCell ref="AC36:AF37"/>
    <mergeCell ref="AC35:AF35"/>
    <mergeCell ref="BK35:BN35"/>
    <mergeCell ref="BD36:BD37"/>
    <mergeCell ref="BE36:BE37"/>
    <mergeCell ref="AY35:AZ37"/>
    <mergeCell ref="BB35:BC37"/>
    <mergeCell ref="BG36:BG37"/>
    <mergeCell ref="BF36:BF37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健太郎</dc:creator>
  <cp:keywords/>
  <dc:description/>
  <cp:lastModifiedBy>海老名市</cp:lastModifiedBy>
  <cp:lastPrinted>2022-07-27T06:17:17Z</cp:lastPrinted>
  <dcterms:created xsi:type="dcterms:W3CDTF">2006-12-06T02:26:01Z</dcterms:created>
  <dcterms:modified xsi:type="dcterms:W3CDTF">2022-08-01T00:30:54Z</dcterms:modified>
  <cp:category/>
  <cp:version/>
  <cp:contentType/>
  <cp:contentStatus/>
</cp:coreProperties>
</file>